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5600" windowHeight="10170" activeTab="0"/>
  </bookViews>
  <sheets>
    <sheet name="Киев." sheetId="1" r:id="rId1"/>
  </sheets>
  <definedNames/>
  <calcPr fullCalcOnLoad="1"/>
</workbook>
</file>

<file path=xl/sharedStrings.xml><?xml version="1.0" encoding="utf-8"?>
<sst xmlns="http://schemas.openxmlformats.org/spreadsheetml/2006/main" count="112" uniqueCount="82">
  <si>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</si>
  <si>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</si>
  <si>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</si>
  <si>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</si>
  <si>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</si>
  <si>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</si>
  <si>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</si>
  <si>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2. Производство товаров и услуг</t>
  </si>
  <si>
    <t>% к предыдущему году в сопоставимых ценах</t>
  </si>
  <si>
    <t>% к предыдущему году</t>
  </si>
  <si>
    <t xml:space="preserve">Индекс промышленного производства 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</si>
  <si>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</si>
  <si>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</si>
  <si>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</si>
  <si>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</si>
  <si>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</si>
  <si>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Индекс производства продукции сельского хозяйства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</si>
  <si>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</si>
  <si>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</si>
  <si>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</si>
  <si>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</si>
  <si>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</si>
  <si>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</si>
  <si>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</si>
  <si>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</si>
  <si>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</si>
  <si>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</si>
  <si>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</si>
  <si>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</si>
  <si>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</si>
  <si>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</si>
  <si>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</si>
  <si>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</si>
  <si>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Уровень безработицы</t>
  </si>
  <si>
    <t>Численность безработных (по методологии МОТ)</t>
  </si>
  <si>
    <t>Фонд начисленной заработной платы всех работников</t>
  </si>
  <si>
    <t xml:space="preserve">Обеспеченность: </t>
  </si>
  <si>
    <t>больничными койками на 10 000 человек населения</t>
  </si>
  <si>
    <t xml:space="preserve"> коек 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</si>
  <si>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</si>
  <si>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</si>
  <si>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</si>
  <si>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</si>
  <si>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на конец года; посещений в смену</t>
  </si>
  <si>
    <t>Среднегодовая численность постоянного населения</t>
  </si>
  <si>
    <t xml:space="preserve">Прибыль прибыльных организаций </t>
  </si>
  <si>
    <t>2.1. Промышленное производство</t>
  </si>
  <si>
    <t>2.1.1. Добыча полезных ископаемых</t>
  </si>
  <si>
    <t>2.1.3. Производство и распределение электроэнергии, газа и воды</t>
  </si>
  <si>
    <t>2.2. Сельское хозяйство</t>
  </si>
  <si>
    <t>2.4. Строительство</t>
  </si>
  <si>
    <t>2.5. Потребительский рынок</t>
  </si>
  <si>
    <t>4. Инвестиции</t>
  </si>
  <si>
    <t>5. Финансовая деятельность организаций</t>
  </si>
  <si>
    <t>6. Денежные доходы и расходы населения</t>
  </si>
  <si>
    <t>7. Труд и занятость</t>
  </si>
  <si>
    <t>8. Развитие социальной сферы</t>
  </si>
  <si>
    <t xml:space="preserve">2.3. Транспорт </t>
  </si>
  <si>
    <t>Объем выполненных услуг собственными силами предприятиями транспорта</t>
  </si>
  <si>
    <t xml:space="preserve">Индекс физического объема </t>
  </si>
  <si>
    <t xml:space="preserve">% от общей численности населения </t>
  </si>
  <si>
    <t>3. Малое предпринимательство, включая микропредприятия</t>
  </si>
  <si>
    <t>Число малых предприятий, включая микропредприятия (на конец года)</t>
  </si>
  <si>
    <t>Среднесписочная численность работников малых предприятий, включая микропредприятия (без внешних совместителей)</t>
  </si>
  <si>
    <t xml:space="preserve">Уровень зарегистрированной безработицы </t>
  </si>
  <si>
    <t xml:space="preserve">Численность безработных, зарегистрированных в  государственных учреждениях службы занятости населения </t>
  </si>
  <si>
    <t xml:space="preserve">тыс. руб. </t>
  </si>
  <si>
    <t>тыс. руб.</t>
  </si>
  <si>
    <t>тыс.руб.</t>
  </si>
  <si>
    <t xml:space="preserve">тыс.руб. </t>
  </si>
  <si>
    <t xml:space="preserve">Среднемесячная номинальная начисленная заработная плата </t>
  </si>
  <si>
    <t>Примечание: обязательно заполнить показатели раздела "Денежные доходы и расходы населения" и "Труд и занятость" (пустые ячейки)</t>
  </si>
  <si>
    <t>мощностью амбулаторно-поликлинических учреждений на 1000 человек населения</t>
  </si>
  <si>
    <t>2.1.2. Обрабатывающие производства (С)</t>
  </si>
  <si>
    <t>Объем отгруженных товаров собственного производства, выполненных работ и услуг собственными силами</t>
  </si>
  <si>
    <t xml:space="preserve">Индекс производства </t>
  </si>
  <si>
    <t>Объем отгруженных товаров собственного производства, выполненных работ и услуг собственными силами (В+С+D+Е)</t>
  </si>
  <si>
    <t>Прогноз социально-экономического развития  Киевского сельского поселения</t>
  </si>
  <si>
    <t>Индекс потребительских цен (среднегодовой)</t>
  </si>
  <si>
    <t xml:space="preserve">Объем работ, выполненных по виду экономической деятельности "Строительство" </t>
  </si>
  <si>
    <t xml:space="preserve">Индекс производства по виду деятельности "Строительство" </t>
  </si>
  <si>
    <t xml:space="preserve">на 2019 год и на плановый период 2020 и 2021 годов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</si>
</sst>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Continuous" vertical="center" wrapText="1"/>
      <protection/>
    </xf>
    <xf numFmtId="0" fontId="4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 applyProtection="1">
      <alignment horizontal="right" vertical="center" wrapText="1"/>
      <protection/>
    </xf>
    <xf numFmtId="4" fontId="5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>
      <alignment horizontal="left" vertical="center" wrapText="1" shrinkToFit="1"/>
      <protection/>
    </xf>
    <xf numFmtId="0" fontId="4" fillId="0" borderId="10" xfId="52" applyFont="1" applyFill="1" applyBorder="1" applyAlignment="1">
      <alignment horizontal="left" vertical="center" wrapText="1" shrinkToFit="1"/>
      <protection/>
    </xf>
    <xf numFmtId="0" fontId="5" fillId="32" borderId="10" xfId="52" applyFont="1" applyFill="1" applyBorder="1" applyAlignment="1">
      <alignment horizontal="left" vertical="center" wrapText="1" shrinkToFi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 shrinkToFi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 shrinkToFit="1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52" applyFont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50" sqref="H50"/>
    </sheetView>
  </sheetViews>
  <sheetFormatPr defaultColWidth="44.140625" defaultRowHeight="15"/>
  <cols>
    <col min="1" max="1" width="43.8515625" style="1" customWidth="1"/>
    <col min="2" max="2" width="19.00390625" style="1" customWidth="1"/>
    <col min="3" max="3" width="13.8515625" style="1" customWidth="1"/>
    <col min="4" max="4" width="12.28125" style="1" customWidth="1"/>
    <col min="5" max="5" width="12.57421875" style="1" customWidth="1"/>
    <col min="6" max="6" width="13.00390625" style="1" customWidth="1"/>
    <col min="7" max="7" width="11.8515625" style="1" customWidth="1"/>
    <col min="8" max="8" width="11.421875" style="1" customWidth="1"/>
    <col min="9" max="16384" width="44.140625" style="1" customWidth="1"/>
  </cols>
  <sheetData>
    <row r="1" spans="1:8" ht="15.75">
      <c r="A1" s="26" t="s">
        <v>77</v>
      </c>
      <c r="B1" s="26"/>
      <c r="C1" s="26"/>
      <c r="D1" s="26"/>
      <c r="E1" s="26"/>
      <c r="F1" s="26"/>
      <c r="G1" s="26"/>
      <c r="H1" s="26"/>
    </row>
    <row r="2" spans="1:8" ht="15.75" customHeight="1">
      <c r="A2" s="26" t="s">
        <v>81</v>
      </c>
      <c r="B2" s="26"/>
      <c r="C2" s="26"/>
      <c r="D2" s="26"/>
      <c r="E2" s="26"/>
      <c r="F2" s="26"/>
      <c r="G2" s="26"/>
      <c r="H2" s="26"/>
    </row>
    <row r="4" spans="1:8" ht="15.75">
      <c r="A4" s="27" t="s">
        <v>0</v>
      </c>
      <c r="B4" s="28" t="s">
        <v>1</v>
      </c>
      <c r="C4" s="14" t="s">
        <v>2</v>
      </c>
      <c r="D4" s="2" t="s">
        <v>2</v>
      </c>
      <c r="E4" s="2" t="s">
        <v>3</v>
      </c>
      <c r="F4" s="2" t="s">
        <v>4</v>
      </c>
      <c r="G4" s="2"/>
      <c r="H4" s="2"/>
    </row>
    <row r="5" spans="1:8" ht="15.75">
      <c r="A5" s="27"/>
      <c r="B5" s="28"/>
      <c r="C5" s="22">
        <v>2016</v>
      </c>
      <c r="D5" s="22">
        <v>2017</v>
      </c>
      <c r="E5" s="22">
        <v>2018</v>
      </c>
      <c r="F5" s="22">
        <v>2019</v>
      </c>
      <c r="G5" s="22">
        <v>2020</v>
      </c>
      <c r="H5" s="22">
        <v>2021</v>
      </c>
    </row>
    <row r="6" spans="1:8" ht="15.75">
      <c r="A6" s="27"/>
      <c r="B6" s="28"/>
      <c r="C6" s="23"/>
      <c r="D6" s="23"/>
      <c r="E6" s="23"/>
      <c r="F6" s="23"/>
      <c r="G6" s="23"/>
      <c r="H6" s="23"/>
    </row>
    <row r="7" spans="1:8" ht="15.75">
      <c r="A7" s="3" t="s">
        <v>5</v>
      </c>
      <c r="B7" s="10"/>
      <c r="C7" s="4"/>
      <c r="D7" s="5"/>
      <c r="E7" s="5"/>
      <c r="F7" s="5"/>
      <c r="G7" s="5"/>
      <c r="H7" s="5"/>
    </row>
    <row r="8" spans="1:8" ht="31.5">
      <c r="A8" s="15" t="s">
        <v>44</v>
      </c>
      <c r="B8" s="10" t="s">
        <v>6</v>
      </c>
      <c r="C8" s="17">
        <v>9.031</v>
      </c>
      <c r="D8" s="17">
        <v>9.033</v>
      </c>
      <c r="E8" s="17">
        <v>9.054</v>
      </c>
      <c r="F8" s="17">
        <v>9.098</v>
      </c>
      <c r="G8" s="17">
        <v>9.155</v>
      </c>
      <c r="H8" s="18">
        <v>9.185</v>
      </c>
    </row>
    <row r="9" spans="1:8" ht="18.75">
      <c r="A9" s="3" t="s">
        <v>7</v>
      </c>
      <c r="B9" s="10"/>
      <c r="C9" s="17"/>
      <c r="D9" s="17"/>
      <c r="E9" s="17"/>
      <c r="F9" s="17"/>
      <c r="G9" s="17"/>
      <c r="H9" s="17"/>
    </row>
    <row r="10" spans="1:8" ht="18.75">
      <c r="A10" s="3" t="s">
        <v>46</v>
      </c>
      <c r="B10" s="10"/>
      <c r="C10" s="17"/>
      <c r="D10" s="17"/>
      <c r="E10" s="17"/>
      <c r="F10" s="17"/>
      <c r="G10" s="17"/>
      <c r="H10" s="17"/>
    </row>
    <row r="11" spans="1:8" ht="63">
      <c r="A11" s="6" t="s">
        <v>76</v>
      </c>
      <c r="B11" s="10" t="s">
        <v>66</v>
      </c>
      <c r="C11" s="19">
        <f aca="true" t="shared" si="0" ref="C11:H11">C17</f>
        <v>41993</v>
      </c>
      <c r="D11" s="19">
        <f t="shared" si="0"/>
        <v>46765</v>
      </c>
      <c r="E11" s="19">
        <f t="shared" si="0"/>
        <v>54651</v>
      </c>
      <c r="F11" s="19">
        <f t="shared" si="0"/>
        <v>57508</v>
      </c>
      <c r="G11" s="19">
        <f t="shared" si="0"/>
        <v>60766</v>
      </c>
      <c r="H11" s="19">
        <f t="shared" si="0"/>
        <v>64114</v>
      </c>
    </row>
    <row r="12" spans="1:8" ht="60">
      <c r="A12" s="6" t="s">
        <v>10</v>
      </c>
      <c r="B12" s="10" t="s">
        <v>8</v>
      </c>
      <c r="C12" s="17">
        <v>85.5</v>
      </c>
      <c r="D12" s="17">
        <v>109.5</v>
      </c>
      <c r="E12" s="17">
        <v>110.6</v>
      </c>
      <c r="F12" s="17">
        <v>100.9</v>
      </c>
      <c r="G12" s="17">
        <v>101.1</v>
      </c>
      <c r="H12" s="17">
        <v>101.4</v>
      </c>
    </row>
    <row r="13" spans="1:8" ht="18.75" hidden="1">
      <c r="A13" s="3" t="s">
        <v>47</v>
      </c>
      <c r="B13" s="10"/>
      <c r="C13" s="17"/>
      <c r="D13" s="17"/>
      <c r="E13" s="17"/>
      <c r="F13" s="17"/>
      <c r="G13" s="17"/>
      <c r="H13" s="17"/>
    </row>
    <row r="14" spans="1:8" ht="78.75" hidden="1">
      <c r="A14" s="6" t="s">
        <v>11</v>
      </c>
      <c r="B14" s="10" t="s">
        <v>66</v>
      </c>
      <c r="C14" s="17"/>
      <c r="D14" s="17"/>
      <c r="E14" s="17"/>
      <c r="F14" s="17"/>
      <c r="G14" s="17"/>
      <c r="H14" s="17"/>
    </row>
    <row r="15" spans="1:8" ht="60" hidden="1">
      <c r="A15" s="6" t="s">
        <v>12</v>
      </c>
      <c r="B15" s="10" t="s">
        <v>8</v>
      </c>
      <c r="C15" s="17"/>
      <c r="D15" s="17"/>
      <c r="E15" s="19"/>
      <c r="F15" s="17"/>
      <c r="G15" s="19"/>
      <c r="H15" s="17"/>
    </row>
    <row r="16" spans="1:8" ht="31.5">
      <c r="A16" s="3" t="s">
        <v>73</v>
      </c>
      <c r="B16" s="10"/>
      <c r="C16" s="17"/>
      <c r="D16" s="17"/>
      <c r="E16" s="17"/>
      <c r="F16" s="17"/>
      <c r="G16" s="17"/>
      <c r="H16" s="17"/>
    </row>
    <row r="17" spans="1:8" ht="63">
      <c r="A17" s="6" t="s">
        <v>74</v>
      </c>
      <c r="B17" s="10" t="s">
        <v>66</v>
      </c>
      <c r="C17" s="19">
        <v>41993</v>
      </c>
      <c r="D17" s="19">
        <v>46765</v>
      </c>
      <c r="E17" s="19">
        <v>54651</v>
      </c>
      <c r="F17" s="19">
        <v>57508</v>
      </c>
      <c r="G17" s="19">
        <v>60766</v>
      </c>
      <c r="H17" s="19">
        <v>64114</v>
      </c>
    </row>
    <row r="18" spans="1:8" ht="60">
      <c r="A18" s="6" t="s">
        <v>75</v>
      </c>
      <c r="B18" s="10" t="s">
        <v>8</v>
      </c>
      <c r="C18" s="17">
        <v>85.5</v>
      </c>
      <c r="D18" s="17">
        <v>109.5</v>
      </c>
      <c r="E18" s="17">
        <v>110.6</v>
      </c>
      <c r="F18" s="17">
        <v>100.9</v>
      </c>
      <c r="G18" s="17">
        <v>101.1</v>
      </c>
      <c r="H18" s="17">
        <v>101.4</v>
      </c>
    </row>
    <row r="19" spans="1:8" ht="31.5" hidden="1">
      <c r="A19" s="3" t="s">
        <v>48</v>
      </c>
      <c r="B19" s="10"/>
      <c r="C19" s="17"/>
      <c r="D19" s="17"/>
      <c r="E19" s="17"/>
      <c r="F19" s="17"/>
      <c r="G19" s="17"/>
      <c r="H19" s="17"/>
    </row>
    <row r="20" spans="1:8" ht="94.5" hidden="1">
      <c r="A20" s="6" t="s">
        <v>13</v>
      </c>
      <c r="B20" s="10" t="s">
        <v>66</v>
      </c>
      <c r="C20" s="17"/>
      <c r="D20" s="17"/>
      <c r="E20" s="17"/>
      <c r="F20" s="17"/>
      <c r="G20" s="17"/>
      <c r="H20" s="17"/>
    </row>
    <row r="21" spans="1:8" ht="60" hidden="1">
      <c r="A21" s="6" t="s">
        <v>14</v>
      </c>
      <c r="B21" s="10" t="s">
        <v>8</v>
      </c>
      <c r="C21" s="17"/>
      <c r="D21" s="17"/>
      <c r="E21" s="17"/>
      <c r="F21" s="17"/>
      <c r="G21" s="17"/>
      <c r="H21" s="17"/>
    </row>
    <row r="22" spans="1:8" ht="18.75">
      <c r="A22" s="3" t="s">
        <v>49</v>
      </c>
      <c r="B22" s="10"/>
      <c r="C22" s="17"/>
      <c r="D22" s="17"/>
      <c r="E22" s="17"/>
      <c r="F22" s="17"/>
      <c r="G22" s="17"/>
      <c r="H22" s="17"/>
    </row>
    <row r="23" spans="1:8" ht="18.75">
      <c r="A23" s="7" t="s">
        <v>15</v>
      </c>
      <c r="B23" s="10" t="s">
        <v>66</v>
      </c>
      <c r="C23" s="17">
        <v>1133486</v>
      </c>
      <c r="D23" s="17">
        <v>1183360</v>
      </c>
      <c r="E23" s="17">
        <v>1257320</v>
      </c>
      <c r="F23" s="17">
        <v>1326725</v>
      </c>
      <c r="G23" s="17">
        <v>1379795</v>
      </c>
      <c r="H23" s="17">
        <v>1431540</v>
      </c>
    </row>
    <row r="24" spans="1:8" ht="60">
      <c r="A24" s="6" t="s">
        <v>16</v>
      </c>
      <c r="B24" s="10" t="s">
        <v>8</v>
      </c>
      <c r="C24" s="17">
        <v>109.9</v>
      </c>
      <c r="D24" s="17">
        <v>103.4</v>
      </c>
      <c r="E24" s="17">
        <v>104.1</v>
      </c>
      <c r="F24" s="17">
        <v>101.8</v>
      </c>
      <c r="G24" s="17">
        <v>100.9</v>
      </c>
      <c r="H24" s="17">
        <v>100.6</v>
      </c>
    </row>
    <row r="25" spans="1:8" ht="18.75" hidden="1">
      <c r="A25" s="3" t="s">
        <v>57</v>
      </c>
      <c r="B25" s="10"/>
      <c r="C25" s="17"/>
      <c r="D25" s="17"/>
      <c r="E25" s="17"/>
      <c r="F25" s="17"/>
      <c r="G25" s="17"/>
      <c r="H25" s="17"/>
    </row>
    <row r="26" spans="1:8" ht="31.5" hidden="1">
      <c r="A26" s="6" t="s">
        <v>58</v>
      </c>
      <c r="B26" s="10" t="s">
        <v>66</v>
      </c>
      <c r="C26" s="17"/>
      <c r="D26" s="17"/>
      <c r="E26" s="17"/>
      <c r="F26" s="17"/>
      <c r="G26" s="17"/>
      <c r="H26" s="17"/>
    </row>
    <row r="27" spans="1:8" ht="60" hidden="1">
      <c r="A27" s="6" t="s">
        <v>59</v>
      </c>
      <c r="B27" s="10" t="s">
        <v>8</v>
      </c>
      <c r="C27" s="17"/>
      <c r="D27" s="17"/>
      <c r="E27" s="17"/>
      <c r="F27" s="17"/>
      <c r="G27" s="17"/>
      <c r="H27" s="17"/>
    </row>
    <row r="28" spans="1:8" ht="18.75">
      <c r="A28" s="3" t="s">
        <v>50</v>
      </c>
      <c r="B28" s="10"/>
      <c r="C28" s="17"/>
      <c r="D28" s="17"/>
      <c r="E28" s="17"/>
      <c r="F28" s="17"/>
      <c r="G28" s="17"/>
      <c r="H28" s="17"/>
    </row>
    <row r="29" spans="1:8" ht="47.25">
      <c r="A29" s="6" t="s">
        <v>79</v>
      </c>
      <c r="B29" s="11" t="s">
        <v>67</v>
      </c>
      <c r="C29" s="17">
        <v>1800</v>
      </c>
      <c r="D29" s="17">
        <v>1700</v>
      </c>
      <c r="E29" s="17">
        <v>10700</v>
      </c>
      <c r="F29" s="17">
        <v>532600</v>
      </c>
      <c r="G29" s="17">
        <v>752000</v>
      </c>
      <c r="H29" s="17">
        <v>970400</v>
      </c>
    </row>
    <row r="30" spans="1:8" ht="60">
      <c r="A30" s="6" t="s">
        <v>80</v>
      </c>
      <c r="B30" s="10" t="s">
        <v>8</v>
      </c>
      <c r="C30" s="17">
        <v>112.4</v>
      </c>
      <c r="D30" s="17">
        <v>87.5</v>
      </c>
      <c r="E30" s="17">
        <v>597.7</v>
      </c>
      <c r="F30" s="17">
        <v>4740.5</v>
      </c>
      <c r="G30" s="17">
        <v>134.7</v>
      </c>
      <c r="H30" s="17">
        <v>123.5</v>
      </c>
    </row>
    <row r="31" spans="1:8" ht="30">
      <c r="A31" s="7" t="s">
        <v>17</v>
      </c>
      <c r="B31" s="11" t="s">
        <v>18</v>
      </c>
      <c r="C31" s="17">
        <v>9.0163</v>
      </c>
      <c r="D31" s="17">
        <v>6.6024</v>
      </c>
      <c r="E31" s="17">
        <v>5.326</v>
      </c>
      <c r="F31" s="17">
        <v>6.529</v>
      </c>
      <c r="G31" s="17">
        <v>6.529</v>
      </c>
      <c r="H31" s="17">
        <v>6.529</v>
      </c>
    </row>
    <row r="32" spans="1:8" ht="18.75">
      <c r="A32" s="3" t="s">
        <v>51</v>
      </c>
      <c r="B32" s="10"/>
      <c r="C32" s="17"/>
      <c r="D32" s="17"/>
      <c r="E32" s="17"/>
      <c r="F32" s="17"/>
      <c r="G32" s="17"/>
      <c r="H32" s="17"/>
    </row>
    <row r="33" spans="1:8" ht="31.5">
      <c r="A33" s="6" t="s">
        <v>78</v>
      </c>
      <c r="B33" s="10" t="s">
        <v>9</v>
      </c>
      <c r="C33" s="17">
        <v>107.1</v>
      </c>
      <c r="D33" s="19">
        <v>104</v>
      </c>
      <c r="E33" s="17">
        <v>102.6</v>
      </c>
      <c r="F33" s="19">
        <v>104</v>
      </c>
      <c r="G33" s="19">
        <v>104</v>
      </c>
      <c r="H33" s="19">
        <v>104</v>
      </c>
    </row>
    <row r="34" spans="1:8" ht="18.75">
      <c r="A34" s="7" t="s">
        <v>20</v>
      </c>
      <c r="B34" s="12" t="s">
        <v>67</v>
      </c>
      <c r="C34" s="17">
        <v>645280</v>
      </c>
      <c r="D34" s="17">
        <v>658570</v>
      </c>
      <c r="E34" s="17">
        <v>671870</v>
      </c>
      <c r="F34" s="17">
        <v>701500</v>
      </c>
      <c r="G34" s="17">
        <v>729700</v>
      </c>
      <c r="H34" s="17">
        <v>766480</v>
      </c>
    </row>
    <row r="35" spans="1:8" ht="60">
      <c r="A35" s="7" t="s">
        <v>20</v>
      </c>
      <c r="B35" s="12" t="s">
        <v>8</v>
      </c>
      <c r="C35" s="17">
        <v>104.3</v>
      </c>
      <c r="D35" s="17">
        <v>98.6</v>
      </c>
      <c r="E35" s="17">
        <v>100.9</v>
      </c>
      <c r="F35" s="17">
        <v>100.2</v>
      </c>
      <c r="G35" s="19">
        <v>100.5</v>
      </c>
      <c r="H35" s="19">
        <v>101</v>
      </c>
    </row>
    <row r="36" spans="1:8" ht="18.75">
      <c r="A36" s="6" t="s">
        <v>21</v>
      </c>
      <c r="B36" s="10" t="s">
        <v>66</v>
      </c>
      <c r="C36" s="17">
        <v>16610</v>
      </c>
      <c r="D36" s="17">
        <v>15950</v>
      </c>
      <c r="E36" s="17">
        <v>15340</v>
      </c>
      <c r="F36" s="17">
        <v>15730</v>
      </c>
      <c r="G36" s="17">
        <v>16370</v>
      </c>
      <c r="H36" s="17">
        <v>17000</v>
      </c>
    </row>
    <row r="37" spans="1:8" ht="60">
      <c r="A37" s="6" t="s">
        <v>21</v>
      </c>
      <c r="B37" s="10" t="s">
        <v>8</v>
      </c>
      <c r="C37" s="21">
        <v>100.8</v>
      </c>
      <c r="D37" s="21">
        <v>94.1</v>
      </c>
      <c r="E37" s="19">
        <v>95</v>
      </c>
      <c r="F37" s="21">
        <v>100</v>
      </c>
      <c r="G37" s="21">
        <v>100.5</v>
      </c>
      <c r="H37" s="21">
        <v>100.8</v>
      </c>
    </row>
    <row r="38" spans="1:8" ht="31.5">
      <c r="A38" s="3" t="s">
        <v>61</v>
      </c>
      <c r="B38" s="10"/>
      <c r="C38" s="17"/>
      <c r="D38" s="17"/>
      <c r="E38" s="17"/>
      <c r="F38" s="17"/>
      <c r="G38" s="17"/>
      <c r="H38" s="17"/>
    </row>
    <row r="39" spans="1:8" ht="31.5">
      <c r="A39" s="6" t="s">
        <v>62</v>
      </c>
      <c r="B39" s="10" t="s">
        <v>22</v>
      </c>
      <c r="C39" s="17">
        <v>18</v>
      </c>
      <c r="D39" s="17">
        <v>15</v>
      </c>
      <c r="E39" s="17">
        <v>14</v>
      </c>
      <c r="F39" s="17">
        <v>14</v>
      </c>
      <c r="G39" s="17">
        <v>14</v>
      </c>
      <c r="H39" s="17">
        <v>14</v>
      </c>
    </row>
    <row r="40" spans="1:8" ht="63">
      <c r="A40" s="6" t="s">
        <v>63</v>
      </c>
      <c r="B40" s="11" t="s">
        <v>23</v>
      </c>
      <c r="C40" s="17">
        <v>0.097</v>
      </c>
      <c r="D40" s="17">
        <v>0.103</v>
      </c>
      <c r="E40" s="17">
        <v>0.103</v>
      </c>
      <c r="F40" s="17">
        <v>0.103</v>
      </c>
      <c r="G40" s="17">
        <v>0.103</v>
      </c>
      <c r="H40" s="18">
        <v>0.104</v>
      </c>
    </row>
    <row r="41" spans="1:8" ht="18.75">
      <c r="A41" s="3" t="s">
        <v>52</v>
      </c>
      <c r="B41" s="10"/>
      <c r="C41" s="17"/>
      <c r="D41" s="17"/>
      <c r="E41" s="17"/>
      <c r="F41" s="17"/>
      <c r="G41" s="17"/>
      <c r="H41" s="17"/>
    </row>
    <row r="42" spans="1:8" ht="18.75">
      <c r="A42" s="7" t="s">
        <v>24</v>
      </c>
      <c r="B42" s="10" t="s">
        <v>67</v>
      </c>
      <c r="C42" s="17">
        <v>40500</v>
      </c>
      <c r="D42" s="17">
        <v>62400</v>
      </c>
      <c r="E42" s="17">
        <v>82100</v>
      </c>
      <c r="F42" s="20">
        <v>1331600</v>
      </c>
      <c r="G42" s="20">
        <v>1820900</v>
      </c>
      <c r="H42" s="20">
        <v>1866800</v>
      </c>
    </row>
    <row r="43" spans="1:8" ht="60">
      <c r="A43" s="7" t="s">
        <v>25</v>
      </c>
      <c r="B43" s="10" t="s">
        <v>8</v>
      </c>
      <c r="C43" s="19">
        <v>121.6</v>
      </c>
      <c r="D43" s="19">
        <v>146.9</v>
      </c>
      <c r="E43" s="17">
        <v>125.4</v>
      </c>
      <c r="F43" s="17">
        <v>1544.7</v>
      </c>
      <c r="G43" s="19">
        <v>131</v>
      </c>
      <c r="H43" s="17">
        <v>98.4</v>
      </c>
    </row>
    <row r="44" spans="1:8" ht="31.5">
      <c r="A44" s="3" t="s">
        <v>53</v>
      </c>
      <c r="B44" s="10"/>
      <c r="C44" s="17"/>
      <c r="D44" s="17"/>
      <c r="E44" s="17"/>
      <c r="F44" s="17"/>
      <c r="G44" s="17"/>
      <c r="H44" s="17"/>
    </row>
    <row r="45" spans="1:8" ht="18.75">
      <c r="A45" s="15" t="s">
        <v>45</v>
      </c>
      <c r="B45" s="10" t="s">
        <v>67</v>
      </c>
      <c r="C45" s="20">
        <v>79991</v>
      </c>
      <c r="D45" s="20">
        <v>59512</v>
      </c>
      <c r="E45" s="20">
        <v>57219</v>
      </c>
      <c r="F45" s="17">
        <v>63678</v>
      </c>
      <c r="G45" s="17">
        <v>65275</v>
      </c>
      <c r="H45" s="17">
        <v>65482</v>
      </c>
    </row>
    <row r="46" spans="1:8" ht="31.5">
      <c r="A46" s="3" t="s">
        <v>54</v>
      </c>
      <c r="B46" s="10"/>
      <c r="C46" s="17"/>
      <c r="D46" s="17"/>
      <c r="E46" s="17"/>
      <c r="F46" s="17"/>
      <c r="G46" s="17"/>
      <c r="H46" s="17"/>
    </row>
    <row r="47" spans="1:8" ht="18.75">
      <c r="A47" s="6" t="s">
        <v>26</v>
      </c>
      <c r="B47" s="10" t="s">
        <v>68</v>
      </c>
      <c r="C47" s="17">
        <v>68.872</v>
      </c>
      <c r="D47" s="17">
        <v>73.177</v>
      </c>
      <c r="E47" s="17">
        <v>77.481</v>
      </c>
      <c r="F47" s="17">
        <v>81.355</v>
      </c>
      <c r="G47" s="17">
        <v>82</v>
      </c>
      <c r="H47" s="17">
        <v>82.1</v>
      </c>
    </row>
    <row r="48" spans="1:8" ht="31.5">
      <c r="A48" s="9" t="s">
        <v>27</v>
      </c>
      <c r="B48" s="10" t="s">
        <v>9</v>
      </c>
      <c r="C48" s="17">
        <v>116</v>
      </c>
      <c r="D48" s="17">
        <v>106</v>
      </c>
      <c r="E48" s="19">
        <v>106</v>
      </c>
      <c r="F48" s="17">
        <v>105</v>
      </c>
      <c r="G48" s="17">
        <v>101</v>
      </c>
      <c r="H48" s="17">
        <v>101</v>
      </c>
    </row>
    <row r="49" spans="1:8" ht="31.5">
      <c r="A49" s="7" t="s">
        <v>28</v>
      </c>
      <c r="B49" s="10" t="s">
        <v>29</v>
      </c>
      <c r="C49" s="17">
        <v>8.1</v>
      </c>
      <c r="D49" s="17">
        <v>8.6</v>
      </c>
      <c r="E49" s="17">
        <v>9.1</v>
      </c>
      <c r="F49" s="17">
        <v>9.5</v>
      </c>
      <c r="G49" s="17">
        <v>9.7</v>
      </c>
      <c r="H49" s="17">
        <v>9.8</v>
      </c>
    </row>
    <row r="50" spans="1:8" ht="47.25">
      <c r="A50" s="7" t="s">
        <v>30</v>
      </c>
      <c r="B50" s="10" t="s">
        <v>60</v>
      </c>
      <c r="C50" s="17">
        <v>17.9</v>
      </c>
      <c r="D50" s="17">
        <v>17</v>
      </c>
      <c r="E50" s="17">
        <v>17</v>
      </c>
      <c r="F50" s="17">
        <v>18</v>
      </c>
      <c r="G50" s="17">
        <v>18</v>
      </c>
      <c r="H50" s="17">
        <v>18</v>
      </c>
    </row>
    <row r="51" spans="1:8" ht="18.75">
      <c r="A51" s="3" t="s">
        <v>55</v>
      </c>
      <c r="B51" s="10"/>
      <c r="C51" s="17"/>
      <c r="D51" s="17"/>
      <c r="E51" s="17"/>
      <c r="F51" s="17"/>
      <c r="G51" s="17"/>
      <c r="H51" s="17"/>
    </row>
    <row r="52" spans="1:8" ht="31.5">
      <c r="A52" s="7" t="s">
        <v>31</v>
      </c>
      <c r="B52" s="10" t="s">
        <v>23</v>
      </c>
      <c r="C52" s="17">
        <v>3.161</v>
      </c>
      <c r="D52" s="17">
        <v>3.161</v>
      </c>
      <c r="E52" s="17">
        <v>3.217</v>
      </c>
      <c r="F52" s="17">
        <v>3.227</v>
      </c>
      <c r="G52" s="17">
        <v>3.241</v>
      </c>
      <c r="H52" s="17">
        <v>3.205</v>
      </c>
    </row>
    <row r="53" spans="1:8" ht="31.5">
      <c r="A53" s="7" t="s">
        <v>32</v>
      </c>
      <c r="B53" s="10" t="s">
        <v>23</v>
      </c>
      <c r="C53" s="18">
        <v>3.107</v>
      </c>
      <c r="D53" s="18">
        <v>3.11</v>
      </c>
      <c r="E53" s="18">
        <v>3.165</v>
      </c>
      <c r="F53" s="17">
        <v>3.175</v>
      </c>
      <c r="G53" s="17">
        <v>3.189</v>
      </c>
      <c r="H53" s="17">
        <v>3.153</v>
      </c>
    </row>
    <row r="54" spans="1:8" ht="31.5">
      <c r="A54" s="7" t="s">
        <v>70</v>
      </c>
      <c r="B54" s="10" t="s">
        <v>29</v>
      </c>
      <c r="C54" s="17">
        <v>12353</v>
      </c>
      <c r="D54" s="17">
        <v>12612</v>
      </c>
      <c r="E54" s="17">
        <v>13508</v>
      </c>
      <c r="F54" s="17">
        <v>14684</v>
      </c>
      <c r="G54" s="17">
        <v>15581</v>
      </c>
      <c r="H54" s="17">
        <v>16514</v>
      </c>
    </row>
    <row r="55" spans="1:8" ht="31.5">
      <c r="A55" s="7" t="s">
        <v>70</v>
      </c>
      <c r="B55" s="12" t="s">
        <v>9</v>
      </c>
      <c r="C55" s="19">
        <v>102.7</v>
      </c>
      <c r="D55" s="19">
        <v>102.1</v>
      </c>
      <c r="E55" s="19">
        <v>107.1</v>
      </c>
      <c r="F55" s="19">
        <v>108.7</v>
      </c>
      <c r="G55" s="19">
        <v>106.1</v>
      </c>
      <c r="H55" s="19">
        <v>106</v>
      </c>
    </row>
    <row r="56" spans="1:8" ht="18.75">
      <c r="A56" s="6" t="s">
        <v>33</v>
      </c>
      <c r="B56" s="12" t="s">
        <v>19</v>
      </c>
      <c r="C56" s="19">
        <f>C58/C52*100</f>
        <v>1.7083201518506803</v>
      </c>
      <c r="D56" s="19">
        <v>1.6</v>
      </c>
      <c r="E56" s="19">
        <v>1.6</v>
      </c>
      <c r="F56" s="19">
        <v>1.6</v>
      </c>
      <c r="G56" s="19">
        <v>1.6</v>
      </c>
      <c r="H56" s="19">
        <v>1.6</v>
      </c>
    </row>
    <row r="57" spans="1:8" ht="31.5">
      <c r="A57" s="6" t="s">
        <v>64</v>
      </c>
      <c r="B57" s="12" t="s">
        <v>19</v>
      </c>
      <c r="C57" s="17">
        <v>0.1</v>
      </c>
      <c r="D57" s="17">
        <v>0.3</v>
      </c>
      <c r="E57" s="17">
        <v>0.3</v>
      </c>
      <c r="F57" s="17">
        <v>0.3</v>
      </c>
      <c r="G57" s="17">
        <v>0.3</v>
      </c>
      <c r="H57" s="17">
        <v>0.3</v>
      </c>
    </row>
    <row r="58" spans="1:8" ht="31.5">
      <c r="A58" s="6" t="s">
        <v>34</v>
      </c>
      <c r="B58" s="10" t="s">
        <v>23</v>
      </c>
      <c r="C58" s="17">
        <v>0.054</v>
      </c>
      <c r="D58" s="17">
        <v>0.051</v>
      </c>
      <c r="E58" s="17">
        <v>0.052</v>
      </c>
      <c r="F58" s="17">
        <v>0.052</v>
      </c>
      <c r="G58" s="17">
        <v>0.052</v>
      </c>
      <c r="H58" s="17">
        <v>0.052</v>
      </c>
    </row>
    <row r="59" spans="1:8" ht="47.25">
      <c r="A59" s="6" t="s">
        <v>65</v>
      </c>
      <c r="B59" s="10" t="s">
        <v>23</v>
      </c>
      <c r="C59" s="17">
        <v>0.004</v>
      </c>
      <c r="D59" s="17">
        <v>0.008</v>
      </c>
      <c r="E59" s="17">
        <v>0.007</v>
      </c>
      <c r="F59" s="17">
        <v>0.007</v>
      </c>
      <c r="G59" s="17">
        <v>0.007</v>
      </c>
      <c r="H59" s="17">
        <v>0.007</v>
      </c>
    </row>
    <row r="60" spans="1:8" ht="31.5">
      <c r="A60" s="6" t="s">
        <v>35</v>
      </c>
      <c r="B60" s="10" t="s">
        <v>69</v>
      </c>
      <c r="C60" s="17">
        <v>143048</v>
      </c>
      <c r="D60" s="17">
        <v>145749</v>
      </c>
      <c r="E60" s="17">
        <v>156266</v>
      </c>
      <c r="F60" s="17">
        <v>172161</v>
      </c>
      <c r="G60" s="17">
        <v>185295</v>
      </c>
      <c r="H60" s="19">
        <v>196976</v>
      </c>
    </row>
    <row r="61" spans="1:8" ht="18.75">
      <c r="A61" s="8" t="s">
        <v>56</v>
      </c>
      <c r="B61" s="10"/>
      <c r="C61" s="17"/>
      <c r="D61" s="17"/>
      <c r="E61" s="17"/>
      <c r="F61" s="17"/>
      <c r="G61" s="17"/>
      <c r="H61" s="17"/>
    </row>
    <row r="62" spans="1:8" ht="18.75">
      <c r="A62" s="6" t="s">
        <v>36</v>
      </c>
      <c r="B62" s="13"/>
      <c r="C62" s="17"/>
      <c r="D62" s="17"/>
      <c r="E62" s="17"/>
      <c r="F62" s="17"/>
      <c r="G62" s="17"/>
      <c r="H62" s="17"/>
    </row>
    <row r="63" spans="1:8" ht="31.5" hidden="1">
      <c r="A63" s="6" t="s">
        <v>37</v>
      </c>
      <c r="B63" s="10" t="s">
        <v>38</v>
      </c>
      <c r="C63" s="17"/>
      <c r="D63" s="17"/>
      <c r="E63" s="17"/>
      <c r="F63" s="17"/>
      <c r="G63" s="17"/>
      <c r="H63" s="19"/>
    </row>
    <row r="64" spans="1:8" ht="30">
      <c r="A64" s="6" t="s">
        <v>40</v>
      </c>
      <c r="B64" s="10" t="s">
        <v>39</v>
      </c>
      <c r="C64" s="17">
        <v>44.28</v>
      </c>
      <c r="D64" s="17">
        <v>44.28</v>
      </c>
      <c r="E64" s="17">
        <v>44.21</v>
      </c>
      <c r="F64" s="17">
        <v>44.17</v>
      </c>
      <c r="G64" s="17">
        <v>44.11</v>
      </c>
      <c r="H64" s="17">
        <v>44.12</v>
      </c>
    </row>
    <row r="65" spans="1:8" ht="31.5">
      <c r="A65" s="6" t="s">
        <v>41</v>
      </c>
      <c r="B65" s="10" t="s">
        <v>42</v>
      </c>
      <c r="C65" s="17">
        <v>541.8</v>
      </c>
      <c r="D65" s="19">
        <v>522</v>
      </c>
      <c r="E65" s="19">
        <v>545.6</v>
      </c>
      <c r="F65" s="19">
        <v>629</v>
      </c>
      <c r="G65" s="17">
        <v>617.5</v>
      </c>
      <c r="H65" s="17">
        <v>607.5</v>
      </c>
    </row>
    <row r="66" spans="1:8" ht="47.25">
      <c r="A66" s="6" t="s">
        <v>72</v>
      </c>
      <c r="B66" s="11" t="s">
        <v>43</v>
      </c>
      <c r="C66" s="17">
        <v>7.7</v>
      </c>
      <c r="D66" s="17">
        <v>7.7</v>
      </c>
      <c r="E66" s="17">
        <v>7.7</v>
      </c>
      <c r="F66" s="17">
        <v>7.7</v>
      </c>
      <c r="G66" s="17">
        <v>7.6</v>
      </c>
      <c r="H66" s="17">
        <v>7.6</v>
      </c>
    </row>
    <row r="68" spans="1:8" ht="37.5" customHeight="1">
      <c r="A68" s="24" t="s">
        <v>71</v>
      </c>
      <c r="B68" s="25"/>
      <c r="C68" s="25"/>
      <c r="D68" s="25"/>
      <c r="E68" s="25"/>
      <c r="F68" s="25"/>
      <c r="G68" s="25"/>
      <c r="H68" s="25"/>
    </row>
    <row r="69" s="16" customFormat="1" ht="18.75"/>
    <row r="70" s="16" customFormat="1" ht="18.75"/>
  </sheetData>
  <sheetProtection/>
  <mergeCells count="11">
    <mergeCell ref="D5:D6"/>
    <mergeCell ref="E5:E6"/>
    <mergeCell ref="F5:F6"/>
    <mergeCell ref="G5:G6"/>
    <mergeCell ref="H5:H6"/>
    <mergeCell ref="A68:H68"/>
    <mergeCell ref="A1:H1"/>
    <mergeCell ref="A2:H2"/>
    <mergeCell ref="A4:A6"/>
    <mergeCell ref="B4:B6"/>
    <mergeCell ref="C5:C6"/>
  </mergeCells>
  <printOptions/>
  <pageMargins left="0.31496062992125984" right="0.31496062992125984" top="0.7480314960629921" bottom="0.5511811023622047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Пользователь</cp:lastModifiedBy>
  <cp:lastPrinted>2017-09-28T11:53:58Z</cp:lastPrinted>
  <dcterms:created xsi:type="dcterms:W3CDTF">2015-07-21T06:55:31Z</dcterms:created>
  <dcterms:modified xsi:type="dcterms:W3CDTF">2018-10-30T12:19:51Z</dcterms:modified>
  <cp:category/>
  <cp:version/>
  <cp:contentType/>
  <cp:contentStatus/>
</cp:coreProperties>
</file>