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11592"/>
  </bookViews>
  <sheets>
    <sheet name="Лист1" sheetId="1" r:id="rId1"/>
    <sheet name="Лист2" sheetId="2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r:id="rId8"/>
  </sheets>
  <calcPr calcId="125725"/>
</workbook>
</file>

<file path=xl/calcChain.xml><?xml version="1.0" encoding="utf-8"?>
<calcChain xmlns="http://schemas.openxmlformats.org/spreadsheetml/2006/main">
  <c r="H20" i="1"/>
  <c r="H218"/>
  <c r="H219" s="1"/>
  <c r="H86"/>
  <c r="H74"/>
  <c r="H75" s="1"/>
  <c r="J14" i="8"/>
  <c r="L14"/>
  <c r="G14"/>
</calcChain>
</file>

<file path=xl/sharedStrings.xml><?xml version="1.0" encoding="utf-8"?>
<sst xmlns="http://schemas.openxmlformats.org/spreadsheetml/2006/main" count="3069" uniqueCount="1701">
  <si>
    <t>Реестровый номер</t>
  </si>
  <si>
    <t>Раздел II.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</si>
  <si>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</si>
  <si>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</si>
  <si>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</si>
  <si>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</si>
  <si>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</si>
  <si>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</si>
  <si>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</si>
  <si>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</si>
  <si>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</si>
  <si>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</si>
  <si>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не зарегистрировано</t>
  </si>
  <si>
    <t>ИТОГО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</si>
  <si>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</si>
  <si>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</si>
  <si>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</si>
  <si>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</si>
  <si>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</si>
  <si>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</si>
  <si>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Автомобиль "Шевроле Нива"</t>
  </si>
  <si>
    <t>ВСЕГО</t>
  </si>
  <si>
    <t>4458 кв.м.</t>
  </si>
  <si>
    <t>22349 кв.м.</t>
  </si>
  <si>
    <t>23:15:0413015:110</t>
  </si>
  <si>
    <t>23:15:0415000:146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</si>
  <si>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</si>
  <si>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</si>
  <si>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</si>
  <si>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</si>
  <si>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</si>
  <si>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</si>
  <si>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</si>
  <si>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</si>
  <si>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</si>
  <si>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</si>
  <si>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</si>
  <si>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</si>
  <si>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</si>
  <si>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</si>
  <si>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23:15:0413020:207</t>
  </si>
  <si>
    <t>Антенна внешняя  Anli  A-200 MU</t>
  </si>
  <si>
    <t>КО-4 Коммун.отвал для ТУМ -180 с вентилями ПКУ-0,802.220</t>
  </si>
  <si>
    <t>Ковш  ПКУ-0,8-5-04</t>
  </si>
  <si>
    <t>Косилка ротационная навесная КРН-2.1 без рабочих органов</t>
  </si>
  <si>
    <t>Металлическая ограда</t>
  </si>
  <si>
    <t>Металлическая ограда (х.Ольховский)</t>
  </si>
  <si>
    <t>Отвал  L=2m ПКУ -0,8-17-01</t>
  </si>
  <si>
    <t>Погрузчик-копновоз универсальный без рабочих</t>
  </si>
  <si>
    <t>Прицеп тракторный 2 ПТС -4,5 МОД. 8549</t>
  </si>
  <si>
    <t>Система экстренного оповещения и информирования населения об угрозе возникновения чрезвычайной ситуации</t>
  </si>
  <si>
    <t>Трактор " Беларус"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</si>
  <si>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</si>
  <si>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</si>
  <si>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    ____________________  Л.Л.Доценко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</si>
  <si>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</si>
  <si>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</si>
  <si>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</si>
  <si>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</si>
  <si>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</si>
  <si>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</si>
  <si>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</si>
  <si>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</si>
  <si>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</si>
  <si>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</si>
  <si>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</si>
  <si>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</si>
  <si>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</si>
  <si>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</si>
  <si>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</si>
  <si>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</si>
  <si>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</si>
  <si>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</si>
  <si>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</si>
  <si>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</si>
  <si>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</si>
  <si>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</si>
  <si>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</si>
  <si>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</si>
  <si>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</si>
  <si>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</si>
  <si>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</si>
  <si>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</si>
  <si>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</si>
  <si>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</si>
  <si>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</si>
  <si>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</si>
  <si>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</si>
  <si>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</si>
  <si>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</si>
  <si>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</si>
  <si>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</si>
  <si>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</si>
  <si>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</si>
  <si>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</si>
  <si>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</si>
  <si>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</si>
  <si>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</si>
  <si>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</si>
  <si>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</si>
  <si>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</si>
  <si>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</si>
  <si>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</si>
  <si>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</si>
  <si>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</si>
  <si>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</si>
  <si>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</si>
  <si>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</si>
  <si>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</si>
  <si>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</si>
  <si>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</si>
  <si>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</si>
  <si>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</si>
  <si>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</si>
  <si>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</si>
  <si>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</si>
  <si>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</si>
  <si>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</si>
  <si>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</si>
  <si>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</si>
  <si>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</si>
  <si>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</si>
  <si>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</si>
  <si>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</si>
  <si>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</si>
  <si>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</si>
  <si>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</si>
  <si>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</si>
  <si>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</si>
  <si>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</si>
  <si>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</si>
  <si>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</si>
  <si>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</si>
  <si>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</si>
  <si>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</si>
  <si>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</si>
  <si>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</si>
  <si>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</si>
  <si>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</si>
  <si>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</si>
  <si>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</si>
  <si>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</si>
  <si>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</si>
  <si>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</si>
  <si>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</si>
  <si>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</si>
  <si>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Библиотечный фонд</t>
  </si>
  <si>
    <t>Баян ТУЛА БН-21 64х120-11 концертный</t>
  </si>
  <si>
    <t>Игровой комплекс</t>
  </si>
  <si>
    <t>Автомобиль LADA 212140</t>
  </si>
  <si>
    <t>353380 Краснодарский край,        г. Крымск, ул.Свердлова, 4</t>
  </si>
  <si>
    <t>Решение Совета Киевского сельского поселения Крымского района № 289 от 29.04.2019г</t>
  </si>
  <si>
    <t>Исп.специалист 1 кат. Ермак Т.А.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</si>
  <si>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</si>
  <si>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</si>
  <si>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</si>
  <si>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</si>
  <si>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Брусья двойные разноуровневые(центральный парк) 3710*740ммН1530мм</t>
  </si>
  <si>
    <t>Детский игровой комплекс  (центральный парк)</t>
  </si>
  <si>
    <t>Детский спортивный комплекс  (центральный парк)</t>
  </si>
  <si>
    <t>Диван садово-парковый на чугунных ножках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</si>
  <si>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</si>
  <si>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</si>
  <si>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Качели на деревянных стойках с оцинкованной балкой (центральный парк)</t>
  </si>
  <si>
    <t>Комплекс из двух скамеек для пресса и шведская стенка (центральный парк)</t>
  </si>
  <si>
    <t>Пергола №20 деревянная арочная (центральный парк)</t>
  </si>
  <si>
    <t>Пергола №4 деревянная,решетчатая (центральный парк)</t>
  </si>
  <si>
    <t>Подвеска качели с сиденьем резиновым (ценральный парк)</t>
  </si>
  <si>
    <t>Подвеска качели со спинкой (центральный парк)</t>
  </si>
  <si>
    <t>Рукоход двойной разноуровневый (центральный парк)</t>
  </si>
  <si>
    <t>Сетка "Пирамида" малая (центральный парк)</t>
  </si>
  <si>
    <t>Тренажер "Лыжник"</t>
  </si>
  <si>
    <t>Тренажер "Скороход"</t>
  </si>
  <si>
    <t>Тренажер " Хипс "</t>
  </si>
  <si>
    <t>Тренажер(007531)"Жим+  Флекс "</t>
  </si>
  <si>
    <t>Турник тройной 4150*140мм Н2330мм</t>
  </si>
  <si>
    <t>Урна металлическая+вставка    (центральный парк)</t>
  </si>
  <si>
    <t>Рабочий орган косилки ротационной навесной</t>
  </si>
  <si>
    <t>Арт-объект " Бабушка вышка"</t>
  </si>
  <si>
    <t>Арт-объект " Овальные деревья"с подсветкой       (центральный парк)</t>
  </si>
  <si>
    <t>Ель "Альптйская"высота 5м.(центральный парк)</t>
  </si>
  <si>
    <t>Металлические остановки х. Плавненский</t>
  </si>
  <si>
    <t>Система видеонаблюдения   (парк с. Киевское)</t>
  </si>
  <si>
    <t>Стела информационная, односторонняя 3,85*1,2 м</t>
  </si>
  <si>
    <t>Фонтан с. Киевское             (центральный парк)</t>
  </si>
  <si>
    <t>Проектор LGPF-50KS-EU      Портативный (библиотека)</t>
  </si>
  <si>
    <t>Площадь:       4458кв.м.</t>
  </si>
  <si>
    <t>Площадь:       770кв.м.</t>
  </si>
  <si>
    <t>Площадь:       22349кв.м.</t>
  </si>
  <si>
    <t>Площадь:             1383 кв.м.</t>
  </si>
  <si>
    <t>Раздел  3.</t>
  </si>
  <si>
    <t>№ п/п</t>
  </si>
  <si>
    <t xml:space="preserve">Постановление Администрации Киевсого       сельского поселения         Крымского      района        №2060от 23.09.2014 г. </t>
  </si>
  <si>
    <t xml:space="preserve">Постановление Администрации Киевсого       сельского поселения         Крымского      района        №2059от 23.09.2014 г. </t>
  </si>
  <si>
    <t xml:space="preserve">Постановление Администрации Киевсого       сельского поселения         Крымского      района        №2056от 23.09.2014 г. </t>
  </si>
  <si>
    <t>Решение Совета Киевского сельского поселения Крымского района № 67 от 10.11.2006 г.</t>
  </si>
  <si>
    <t>Акт выполненных работ</t>
  </si>
  <si>
    <t>Акт приема-передачи от 04.06.2015 г.</t>
  </si>
  <si>
    <t>Решение Совета Киевского сельского поселения Крымского района № 99 от 03.11.2011 г.</t>
  </si>
  <si>
    <t>Решение Совета Киевского сельского поселения Крымского района №67от 10.11.2006 г.</t>
  </si>
  <si>
    <t>Постановление администрации Киевского сельского поселения № 246 от 02.06.2016 г.</t>
  </si>
  <si>
    <t>Постановление администрации  муниципального образования Крымского района № 433 от 17.06.2016 г.</t>
  </si>
  <si>
    <t>Сведения о правообладателе муниципального движимого имущества</t>
  </si>
  <si>
    <t>Наименование  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</si>
  <si>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 даты их возникновения и прекращения</t>
  </si>
  <si>
    <t>30.12.2019 г.</t>
  </si>
  <si>
    <t>04.10.2017 г.</t>
  </si>
  <si>
    <t>Акт сдачи-приемки                                                       № 643 от 30.12.2019 г.</t>
  </si>
  <si>
    <t>31.12.2015 г.</t>
  </si>
  <si>
    <t>Акт оприходования основных средств</t>
  </si>
  <si>
    <t xml:space="preserve">16.12.2020 г.     </t>
  </si>
  <si>
    <t xml:space="preserve">Товарная накладная                        № УТ-231 от 01.07.2019 г.     </t>
  </si>
  <si>
    <t xml:space="preserve"> 01.07.2019 г. </t>
  </si>
  <si>
    <t xml:space="preserve">Администрация Киевского сельского поселения Крымского района </t>
  </si>
  <si>
    <t xml:space="preserve">       Постановление Администрации Киевского сельского поселения Крымского района                 № 191  от 30.10.2020 г.</t>
  </si>
  <si>
    <t>Акт приеки-рпередачи          №4 от 10.09.2020 г.</t>
  </si>
  <si>
    <t>10.09.2020 г.</t>
  </si>
  <si>
    <t>Акт приеки-рпередачи          №5 от 21.09.2020 г.</t>
  </si>
  <si>
    <t>21.09.2020 г.</t>
  </si>
  <si>
    <t>Актприемки-передачи  № 416 от 11.03.2014 г.</t>
  </si>
  <si>
    <t>11.03.2014 г.</t>
  </si>
  <si>
    <t>16.05.2017 г.</t>
  </si>
  <si>
    <t>03.12.2015 г.</t>
  </si>
  <si>
    <t>22.01.2016 г.</t>
  </si>
  <si>
    <t>Акт приеки-рпередачи          №7 от 14.10.2020 г.</t>
  </si>
  <si>
    <t>14.10.2020 г</t>
  </si>
  <si>
    <t>Счет-фактура №22 от 27.03.2020 г.</t>
  </si>
  <si>
    <t>27.03.2020 г.</t>
  </si>
  <si>
    <t>Акт приеки-рпередачи          №536 от12.03.2015 г.</t>
  </si>
  <si>
    <t>Акт приеки-рпередачи          №536 от13.03.2015 г.</t>
  </si>
  <si>
    <t>13.03.2015 г.</t>
  </si>
  <si>
    <t>12.03.2015 г.</t>
  </si>
  <si>
    <t>30.10.2020 г</t>
  </si>
  <si>
    <t>11.12.2020 г.</t>
  </si>
  <si>
    <t>21.12.2020 г</t>
  </si>
  <si>
    <t>12.08.2019 г.</t>
  </si>
  <si>
    <t>Счет-фактура №КД000000532 от 17.11.2016 г.</t>
  </si>
  <si>
    <t>17.11.2016 г.</t>
  </si>
  <si>
    <t>Акт приеки-передачи             № 3843 от 09.04.2009 г.</t>
  </si>
  <si>
    <t xml:space="preserve"> 09.04.2009 г.</t>
  </si>
  <si>
    <t>Акт приеки-передачи             № 179 от21.12.2020 г.</t>
  </si>
  <si>
    <t>21.12.2020 г.</t>
  </si>
  <si>
    <t>Акт приеки-передачи             № 179 от09.07.2008 г.</t>
  </si>
  <si>
    <t>09.07.2008 г.</t>
  </si>
  <si>
    <t>31.10.2020 г.</t>
  </si>
  <si>
    <t>Акт приеки-передачи             № 5 от 31.01.2020 г.</t>
  </si>
  <si>
    <t>31.01.2020 г.</t>
  </si>
  <si>
    <t>Сведения о 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</si>
  <si>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Площадь:        14005 кв. м.</t>
  </si>
  <si>
    <t>Площадь:        500 кв. м.</t>
  </si>
  <si>
    <t>Ноутбук HP Pavilion Gaming</t>
  </si>
  <si>
    <t>15.02.2021 г.</t>
  </si>
  <si>
    <t xml:space="preserve">       Счет-фактура              №ИТ000016/5005 </t>
  </si>
  <si>
    <t>Тротуар- асфальт с.Экономическое,            ул.Октябрьская.</t>
  </si>
  <si>
    <t>21.12.2021 г.</t>
  </si>
  <si>
    <t>Арт-объект " Фонтан "(с подсветкой центральный парк)</t>
  </si>
  <si>
    <t>Металлическое ограждение кладбища,     х.Борисовский</t>
  </si>
  <si>
    <t>20.08.2021 г.</t>
  </si>
  <si>
    <t>Акт приеки-передачи             № 545 от 20.08.2021 г.</t>
  </si>
  <si>
    <t>Металлическое ограждение кладбища,     с.Экономическое,ул.Садовая.</t>
  </si>
  <si>
    <t>12.05.2021 г.</t>
  </si>
  <si>
    <t>Акт приеки-передачи             № 330 от 12.05.2021 г.</t>
  </si>
  <si>
    <t>Металлическое ограждение кладбища,     с.Киевское</t>
  </si>
  <si>
    <t>05.03.2021 г.</t>
  </si>
  <si>
    <t>Акт приеки-передачи             № 162 от 05.03.2021 г.</t>
  </si>
  <si>
    <t>Площадка ТКО</t>
  </si>
  <si>
    <t>26.11.2021 г.</t>
  </si>
  <si>
    <t>Акт приеки-передачи             № 1 от 26.11.2021 г.</t>
  </si>
  <si>
    <t>УПД №603 от 31.10.2020 г.</t>
  </si>
  <si>
    <t>Балансир мячик "Геркулес"                         с.Гвардейское</t>
  </si>
  <si>
    <t>02.07.2021 г.</t>
  </si>
  <si>
    <t>Детский игровой комплекс Егоза            с.Гвардейское.</t>
  </si>
  <si>
    <t>08.07.2021 г.</t>
  </si>
  <si>
    <t>Балансир мячик "Геркулес"                         с.Киевское (угол ул. Прол. и ул.Проф.)</t>
  </si>
  <si>
    <t>Актприемки-передачи  № 01 от 10.12.2021 г.</t>
  </si>
  <si>
    <t>10.12.2021 г.</t>
  </si>
  <si>
    <t>Мусорный контейнер передвижной(с.Киевское,ул.Комарова,Красноармейская,администрация;с.Экономическое,ул.Почтовая)</t>
  </si>
  <si>
    <t>Акт приеки-передачи             № 780 от 29.11.2021 г.</t>
  </si>
  <si>
    <t>Детский игровой комплекс Егоза            с.Экономическое ,  ул.Октябрьская</t>
  </si>
  <si>
    <t>Горка детская Гора-1(с.Экономическое,ул.Шоссейная)</t>
  </si>
  <si>
    <t>22.12.2021 г.</t>
  </si>
  <si>
    <t>Акт приеки-передачи             № 862 от11.12.2020 г.</t>
  </si>
  <si>
    <t>Акт приемки-передачи          № 880 от 21.12.2021г.</t>
  </si>
  <si>
    <t>Товарная накладная          №УТ-352 от 21.12.2020 г.</t>
  </si>
  <si>
    <t>Товарная накладная        №7928  от 12.08.2019 г.</t>
  </si>
  <si>
    <t>Товарная накладная                № 994 от 02.07.2021 г.</t>
  </si>
  <si>
    <t>Товарная накладная                № 7133 от 08.07.2021 г.</t>
  </si>
  <si>
    <t>Товарная накладная                № 779 от 22.12.2021 г.</t>
  </si>
  <si>
    <t>Товарная накладная                № 779 от22.12.2021 г.</t>
  </si>
  <si>
    <t>Детская карусель Геркулес КР-2(с.Ударное)</t>
  </si>
  <si>
    <t>Детская карусель Геркулес КР-2(Садовый)</t>
  </si>
  <si>
    <t>Детский игровой комплекс Геркулес Д-14         ( Садовый )</t>
  </si>
  <si>
    <t>Главный специалист администрации                                       ____________________  Е.Н.Гук</t>
  </si>
  <si>
    <t>Урна круглая прямая с крышкой</t>
  </si>
  <si>
    <t>29.11.2021 г.</t>
  </si>
  <si>
    <t>Акт приеки-рпередачи          №780 от 29.11.2021 г.</t>
  </si>
  <si>
    <t>Урна пепельницей и ведром</t>
  </si>
  <si>
    <t>Главный специалист администрации                                           ____________________Е.Н.Гук</t>
  </si>
  <si>
    <t>Площадь:       27222 кв.м.</t>
  </si>
  <si>
    <t>Площадь:       290000 кв.м.</t>
  </si>
  <si>
    <t>Тротуар- асфальт с.Киевское,            ул.Красная(от жилого дома №175до ул.Гагарина).S=850 кв.м.</t>
  </si>
  <si>
    <t>Тротуар- асфальт с.Киевское,            ул.Советская(от жилого дома №145 до ул.Гагарина).S=7500 кв.м.</t>
  </si>
  <si>
    <t>Тротуар- асфальт с.Киевское,            ул.Пролетарская(от жилого дома №169 до ул. Гагарина).S=850 кв.м.</t>
  </si>
  <si>
    <t>Тротуар- асфальт с.Киевское,            ул.Горького(от жилого дома №115 до ул. Гагарина).S=1700 кв.м.</t>
  </si>
  <si>
    <t>Решение Совета Киевского сельского поселения №134 от 29.12.2021г.</t>
  </si>
  <si>
    <t>Комплект мебели</t>
  </si>
  <si>
    <t>Акустический активный сабауфер</t>
  </si>
  <si>
    <t>АОГВ-23,2</t>
  </si>
  <si>
    <t>Радиосистема SHUREBLX24E</t>
  </si>
  <si>
    <t>товарная накладная       №11 от 01.10.2022</t>
  </si>
  <si>
    <t>Товарная накладная        №7 от 24.05.2022</t>
  </si>
  <si>
    <t>Товарная Накладная       №7 от 24.05.2022</t>
  </si>
  <si>
    <t>Косилка КРН-2,1</t>
  </si>
  <si>
    <t>Генератор бензиновый Фубак BS 7500 AES</t>
  </si>
  <si>
    <t>Товарная накладная      №18 от 01.03.2022</t>
  </si>
  <si>
    <t>Генератор бензиновый ELITECH СГБ 9500Е</t>
  </si>
  <si>
    <t>Мегафон ручной</t>
  </si>
  <si>
    <t>Чек №77 от 26.01.2022</t>
  </si>
  <si>
    <t>Газонокосилка STIHL 248</t>
  </si>
  <si>
    <t>Товарная накладная    №66 от 14.06.2022</t>
  </si>
  <si>
    <t>УПД №6309 от 12.04.2022</t>
  </si>
  <si>
    <t>Арт-объект "Звезда"(с.Экономическое возле ДК)</t>
  </si>
  <si>
    <t>Акт приемки-передачи          № 259 от 29.04.2022</t>
  </si>
  <si>
    <t>Арт-объект "Звезда"(с.Киевское возле ДК)</t>
  </si>
  <si>
    <t>Арт-объект "Спорт за жизнь"(с.Киевское парк)</t>
  </si>
  <si>
    <t>Акт приемки-передачи          № 26 от 28.09.2022</t>
  </si>
  <si>
    <t>Акт приемки-передачи          № 1 от 15.03.2022</t>
  </si>
  <si>
    <t>Металлическое ограждение футбольного поля 50 метров с.Киевское,ул.40 лет Победы,№9  (За Лидером)</t>
  </si>
  <si>
    <t>Мотопомба CHAMPION GTP 82</t>
  </si>
  <si>
    <t>Товарная накладная                № 23 от 23.03.2022 г.</t>
  </si>
  <si>
    <t>Мусорный контейнер передвижной</t>
  </si>
  <si>
    <t>Товарная накладная                № 3425 от 06.10.2022 г.</t>
  </si>
  <si>
    <t>Урна с пепельницей</t>
  </si>
  <si>
    <t>Акт приемки -передачи   №1 от 26.08.2022</t>
  </si>
  <si>
    <t>Ворота</t>
  </si>
  <si>
    <t>Сетка спортивная для ворот 3*2*1,5</t>
  </si>
  <si>
    <t>Выдвижная баскетбольная стойка 8360*1380*3000</t>
  </si>
  <si>
    <t>Турник тройной(с.Экономическое)</t>
  </si>
  <si>
    <t>Тренажер Хипс+Шейкер</t>
  </si>
  <si>
    <t>Элпиптический тренажер Орбитрек</t>
  </si>
  <si>
    <t>Скамья</t>
  </si>
  <si>
    <t>Сетка волейбольная 9,2*1м 100*100</t>
  </si>
  <si>
    <t>Сетка спортивная для баскетбольного щита</t>
  </si>
  <si>
    <t>Раздел III.</t>
  </si>
  <si>
    <t>Форма 4. РЕЕСТР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</si>
  <si>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Муниципальное казенное учреждение "Социально-культурный центр Киевского сельского поселения Крымского района"</t>
  </si>
  <si>
    <t xml:space="preserve">353375 Краснодарский край, Крымский район,
 с. Киевское, ул. Горького,  116
</t>
  </si>
  <si>
    <t>1062337001836</t>
  </si>
  <si>
    <t>Постановление администрации Киевского сельского поселения Крымского района № 178 от 11.09.2018г</t>
  </si>
  <si>
    <t>Муниципальное  учреждение "Киевская поселенческая библиотека"</t>
  </si>
  <si>
    <t>1082337000129</t>
  </si>
  <si>
    <t>Постановление администрации Киевского сельского поселения Крымского района № 179 от 11.09.2018г</t>
  </si>
  <si>
    <t>Муниципальное  учреждение "Спортивный зал "Лидер" Киевского сельского поселения Крымского района"</t>
  </si>
  <si>
    <t>1182375040891</t>
  </si>
  <si>
    <t>Постановление администрации Киевского сельского поселения Крымского района № 122 от 10.05.2018г</t>
  </si>
  <si>
    <t>Общество с ограниченной ответственностью "Водоканал Крымск"</t>
  </si>
  <si>
    <t>1162337050204</t>
  </si>
  <si>
    <t>Общество с ограниченной ответственностью "Специализированная служба Крымского района"</t>
  </si>
  <si>
    <t>1202300021516</t>
  </si>
  <si>
    <t>Е.Н.Гук</t>
  </si>
  <si>
    <t>Уличное освещение с.Киевское .(0,740км.)</t>
  </si>
  <si>
    <t>Уличное освещение х.Гвардейский .     (0,300 км.)</t>
  </si>
  <si>
    <t>Сирена механическая ручная</t>
  </si>
  <si>
    <t>Акт приема-передачи</t>
  </si>
  <si>
    <t>Тренажер ГМ 2020</t>
  </si>
  <si>
    <t>Тренажер ГМ 2051</t>
  </si>
  <si>
    <t>Тренажер ГТО 21(89)</t>
  </si>
  <si>
    <t>Тренажер  Жим ногами+Флекс</t>
  </si>
  <si>
    <t>Тренажер  Твист+Диск</t>
  </si>
  <si>
    <t>Тренажер  Жим от груди и вертикальная тяга</t>
  </si>
  <si>
    <t>Тренажер  Гиперэкстензия + пресс</t>
  </si>
  <si>
    <t>Тренажер  Степ+Вело ш</t>
  </si>
  <si>
    <t>Тренажер  Лыжный ход команда</t>
  </si>
  <si>
    <t xml:space="preserve">Тренажер  Шаговый </t>
  </si>
  <si>
    <t>Ультрозвуковый детектор уровня воды "Эмерсит-УД-102</t>
  </si>
  <si>
    <t>УПД№10 от 01.12.2022</t>
  </si>
  <si>
    <t>Скамейка "Неаполь"1,5м</t>
  </si>
  <si>
    <t>Товарная Накладная №1026 от 12.12.2022</t>
  </si>
  <si>
    <t>Урна порковая под крышей 34л</t>
  </si>
  <si>
    <t>Площадь:         915кв.м.</t>
  </si>
  <si>
    <t>Ноутбук Lenovo</t>
  </si>
  <si>
    <t>Пульт микшерный цифровой Bhringer</t>
  </si>
  <si>
    <t>Элемент линейного массива</t>
  </si>
  <si>
    <t>Сабвуфер 1000 W</t>
  </si>
  <si>
    <t>Усилитель мощности</t>
  </si>
  <si>
    <t>Воздуходувное устройство Чемпион</t>
  </si>
  <si>
    <t>Урна металлическая</t>
  </si>
  <si>
    <t>Арт-объект Сосулька (возле админ.)</t>
  </si>
  <si>
    <t>Арт-объект Одуванчик (возле админ.)</t>
  </si>
  <si>
    <t>Арт-объект Дерево (возле админ.)</t>
  </si>
  <si>
    <t>Арт-объект Шар (возле админ.)</t>
  </si>
  <si>
    <t>Металлическая остановка (с.Киевское,ул.Красноармейская)</t>
  </si>
  <si>
    <t>Металлическая остановка (с.Киевское,ул.Пролетарская)</t>
  </si>
  <si>
    <t>скамейка "Неаполь"1,5м (за Лидером)</t>
  </si>
  <si>
    <t xml:space="preserve">скамейка "Неаполь"1,5м </t>
  </si>
  <si>
    <t>Мусорный контейнер передвижной (ул. Промысловая 1 конт.)</t>
  </si>
  <si>
    <t>Урна металлическая (с.Киевское-админ.;х.Гвардейский)</t>
  </si>
  <si>
    <t>Урна металлическая (с.Киевское-за Лидером)</t>
  </si>
  <si>
    <t>Сплит-система ACI-26 HEO Haymen         ( СКЦ с.Киевское)</t>
  </si>
  <si>
    <t>Решение Совета Киевского сельского поселения Крымского района № 238 от 18.12.2023 г.</t>
  </si>
  <si>
    <t>Площадь:       13000 кв.м.</t>
  </si>
  <si>
    <t>Площадь:       20093 кв.м.</t>
  </si>
  <si>
    <t>Решение Совета Киевского сельского поселения №239 от 29.12.2023г.</t>
  </si>
  <si>
    <t>Площадь:        23508 кв. м.</t>
  </si>
  <si>
    <t>Площадь:        13672 кв. м.</t>
  </si>
  <si>
    <t>Площадь:        4793 кв. м.</t>
  </si>
  <si>
    <t>Площадь:        6814 кв. м.</t>
  </si>
  <si>
    <t>Площадь:         150 кв. м.</t>
  </si>
  <si>
    <t>Площадь:         2641 кв. м.</t>
  </si>
  <si>
    <t>Площадь:         6748 кв. м.</t>
  </si>
  <si>
    <t>Площадь:         7166 кв. м.</t>
  </si>
  <si>
    <t xml:space="preserve">Площадь:         7000 кв.м.      </t>
  </si>
  <si>
    <t xml:space="preserve">Площадь:         1680 кв.м.      </t>
  </si>
  <si>
    <t xml:space="preserve">Решение Совета Киевского сельского поселения Крымского района №238 от 18.12.2023г. </t>
  </si>
  <si>
    <t>Решение Совета Киевского сельского поселения Крымского района № 239  от 29.12.2023г.</t>
  </si>
  <si>
    <t>Решение Совета Киевского сельского поселения Крымского района №67от 10.11.20016 г.</t>
  </si>
  <si>
    <t>Раздел I</t>
  </si>
  <si>
    <t>Подраздел 1.1</t>
  </si>
  <si>
    <t>Наименование земельного участка</t>
  </si>
  <si>
    <t>Сведения о правообладателе земельного участка с указанием ИНН,КПП,ОГРН</t>
  </si>
  <si>
    <t>Площадь,          протяженность и (или) иные    параметры,      характеризующие физические свойства            земельного участка</t>
  </si>
  <si>
    <t>Категория  земель</t>
  </si>
  <si>
    <t>Сведения о стоимости земельного участкаа</t>
  </si>
  <si>
    <t>Вид разрешен- ного использования</t>
  </si>
  <si>
    <t>земли населенных пунктов</t>
  </si>
  <si>
    <t>для эксплуатации административного здания</t>
  </si>
  <si>
    <t>Администрация Киевского сельского поселения Крымского района ИНН-23370303763 КПП-233701001  ОГРН-1052320820914</t>
  </si>
  <si>
    <t>Вид вещного права     Реквизиты  документов-оснований возникновения (прекращения )права                муниципальной собственности на земельный участок</t>
  </si>
  <si>
    <t>Сведения об установленных в отношении земельного участка ограничениях (обременениях) с указанием основания и даты их возникновения и прекращения</t>
  </si>
  <si>
    <t>Сведения  о производственном улучшении земельного участка</t>
  </si>
  <si>
    <t>для спорткомплексов,спортивных залов,спортивных площадок,теннисных кортов,бассейнов.</t>
  </si>
  <si>
    <t>23:15:0413020:433  от 20.07.2016г.</t>
  </si>
  <si>
    <t>для эксплуатации здания    Дома культуры</t>
  </si>
  <si>
    <t>для эксплуатации здания    сельского  клуба</t>
  </si>
  <si>
    <t>23:15:0407001:283  от  17.05.2002 г.</t>
  </si>
  <si>
    <t>23:15:0409002:726  от 10.01.2012 г.</t>
  </si>
  <si>
    <t>для эксплуатации здания   клуба</t>
  </si>
  <si>
    <t>23:15:0401001:77  от 17.05.2002г.</t>
  </si>
  <si>
    <t>23:15:0413020:200  от 23.11.2011г.</t>
  </si>
  <si>
    <t>23:15:0413026:110  от  26.08.2011 г.</t>
  </si>
  <si>
    <t xml:space="preserve">Земли населенных пунктов </t>
  </si>
  <si>
    <t xml:space="preserve">для размещения и эксплуатации     водозаборной скважины и цеха по разливу воды </t>
  </si>
  <si>
    <t>23:15:0403001:114  от 14.05.2010г.</t>
  </si>
  <si>
    <t xml:space="preserve">для эксплуатации скважины №2040 </t>
  </si>
  <si>
    <t>23:15:0413026:103  от 31.03.2010г.</t>
  </si>
  <si>
    <t>23:15:0413036:28  от 08.06.2010 г.</t>
  </si>
  <si>
    <t>23:15:0409003:102  от  08.04.2010 г.</t>
  </si>
  <si>
    <t>для эксплуатации коммунального хозяйства</t>
  </si>
  <si>
    <t>23:15:0403002:204  от 14.05.2010 г.</t>
  </si>
  <si>
    <t>23:15:0409002:542  от 04.06.2010 г.</t>
  </si>
  <si>
    <t>для экплуптации объектов коммунального хозяйства</t>
  </si>
  <si>
    <t>23:15:0403003:106  от 12.05.2010 г.</t>
  </si>
  <si>
    <t>предоставле-ние коммуналь-ных услуг</t>
  </si>
  <si>
    <t>23:15:0413019:519  от 06.07.2023 г.</t>
  </si>
  <si>
    <t>для размещения и обслуживания кладбища</t>
  </si>
  <si>
    <t>23:15:0409002:702  от  11.10.2011 г.</t>
  </si>
  <si>
    <t>23:15:0415000:146  от 11.10.2011 г.</t>
  </si>
  <si>
    <t>23:15:0405001:55  от  17.05.2002 г.</t>
  </si>
  <si>
    <t>23:15:0408001:131  от  17.11.2011 г.</t>
  </si>
  <si>
    <t>23:15:0402001:51  от 11.10.2011 г.</t>
  </si>
  <si>
    <t>23:15:0413034:366  от  13.01.2023</t>
  </si>
  <si>
    <t>трубопровод-ный транспорт</t>
  </si>
  <si>
    <t>23:15:0413015:110  от  20.10.2011 г.</t>
  </si>
  <si>
    <t>23:15:0413015:59  от  17.05.2002 г.</t>
  </si>
  <si>
    <t>23:15:0414001:112  от  12.10.2011 г.</t>
  </si>
  <si>
    <t>Земельный участок для размещения и обслуживания кладбища</t>
  </si>
  <si>
    <t>Муниципальное образование Киевское сельское поселение Крымского района ИНН-23370303763 КПП-233701001  ОГРН-1052320820914</t>
  </si>
  <si>
    <t>23:15:0415003:251  от  08.02.2019 г.</t>
  </si>
  <si>
    <t>специальная деятельность</t>
  </si>
  <si>
    <t>земли промышленности</t>
  </si>
  <si>
    <t>23:15:0415000:150  от  20.02.2012 г.</t>
  </si>
  <si>
    <t>23:15:0407001:983  от  14.04.2021 г.</t>
  </si>
  <si>
    <t>ритуальная деятельность</t>
  </si>
  <si>
    <t>23:15:0403003:961  14.01.2022 г.</t>
  </si>
  <si>
    <t>земли особо охраняемых территорий и объектов</t>
  </si>
  <si>
    <t>23:15:0415003:572  от  09.08.2022 г.</t>
  </si>
  <si>
    <t>Земельный участок, расположенный:       Краснодарский край, Крымский район,                        с.Гвардейское,                ул. Колобова, №1б ОКТМО-03625410</t>
  </si>
  <si>
    <t>Земельный участок, расположенный :      Краснодарский край, Крымский район, с.Киевское,     ул.Горького №116 ОКТМО-03625410</t>
  </si>
  <si>
    <t>Земельный участок, расположенный :      Краснодарский край, Крымский район, с.Экономическое,      ул.Шоссейная, №85а ОКТМО-03625410</t>
  </si>
  <si>
    <t xml:space="preserve">Земельный участок, расположенный       Краснодарский край, Крымский район,                        х.Плавненский,              ул.Широкая,№11-г ОКТМО-03625410                               </t>
  </si>
  <si>
    <t xml:space="preserve">Земельный участок, расположенный       Краснодарский край, Крымский район,                        с.Киевское ,        ул.Горького, 116-в ОКТМО-03625410                                            </t>
  </si>
  <si>
    <t xml:space="preserve">Земельный участок, расположенный       Краснодарский край, Крымский район,                        с.Экономическое ,        ул.Шоссейная,2-а ОКТМО-03625410                                                  </t>
  </si>
  <si>
    <t xml:space="preserve">Земельный участок  для эксплуатации скважины № 2040                              </t>
  </si>
  <si>
    <t xml:space="preserve">Земельный участок для эксплуатации скважины № 3543 </t>
  </si>
  <si>
    <t xml:space="preserve">Земельный участок для эксплуатации скважины № 6820   </t>
  </si>
  <si>
    <t xml:space="preserve">Земельный участок для эксплуатации скважины № 65975 </t>
  </si>
  <si>
    <t xml:space="preserve">Земельный участок для размещения и обслуживания кладбища    </t>
  </si>
  <si>
    <t xml:space="preserve">Земельный участок для размещения и обслуживания кладбища            </t>
  </si>
  <si>
    <t xml:space="preserve">Земельный участок для размещения и обслуживания кладбища       </t>
  </si>
  <si>
    <t xml:space="preserve">Земельный участок для эксплуатации скважины № 65958                            </t>
  </si>
  <si>
    <t xml:space="preserve">Земельный  участок  для эксплуатации скважины № 65955                             </t>
  </si>
  <si>
    <t xml:space="preserve">Земельный участок для эксплуатации скважины № 65957                              </t>
  </si>
  <si>
    <t xml:space="preserve">Земельный участок для эксплуатации     скважины №  17029 </t>
  </si>
  <si>
    <t xml:space="preserve">Земельный участок для эксплуатации водозаборной скважины.     </t>
  </si>
  <si>
    <t xml:space="preserve">Земельный участок для предоставление коммунальных услуг.(под новую башню)       </t>
  </si>
  <si>
    <t xml:space="preserve">Земельный участок для размещения и обслуживания кладбища          </t>
  </si>
  <si>
    <t xml:space="preserve">Земельный участок, расположенный:       Россия,       Краснодарский край, Крымский район,                         х.Ольховский,47а       ОКТМО-03625410                                   </t>
  </si>
  <si>
    <t xml:space="preserve">Земельный участок, расположенный :      Россия,      Краснодарский край, Крымский район,                        х. Борисовский ,37       ОКТМО-03625410                                   </t>
  </si>
  <si>
    <t xml:space="preserve">Земельный участок, расположенный :      Россия,      Краснодарский край, Крымский район,                        с. Ударное                  ОКТМО-03625410                               </t>
  </si>
  <si>
    <t xml:space="preserve">Земельный участок, расположенный :      Россия,      Краснодарский край, Крымский район,                        х. Львовский               ОКТМО-03625410                               </t>
  </si>
  <si>
    <t xml:space="preserve">Земельный участок, расположенный :      Россия,      Краснодарский край, Крымский район,                        х.Плавненский,            ул.Фадеева 10А          ОКТМО-03625410                               </t>
  </si>
  <si>
    <t xml:space="preserve">Земельный участок, расположенный :      Россия,      Краснодарский край, Крымский район,                        ОКТМО-03625410                                   </t>
  </si>
  <si>
    <t>для эксплуатации здания школы</t>
  </si>
  <si>
    <t>Земельный участок для  эксплуатации здания школы</t>
  </si>
  <si>
    <t>23:15:0413020:207     от 10.01. 2012 г.</t>
  </si>
  <si>
    <t>23:15:0403004:114   от   04.02.2010 г.</t>
  </si>
  <si>
    <t>земли сельскохозяйственного назначения</t>
  </si>
  <si>
    <t>для сельскохозяйственного производства</t>
  </si>
  <si>
    <t>Глава КФХ Прокопенко Василий Иванович               ИНН 233703056222   ОГРН-317237500314335    Договор аренды №1, выдан 20.02.2018 г. По 19.02.2067г.</t>
  </si>
  <si>
    <t>Земельный участок для сельскохозяйствен-ного производства.</t>
  </si>
  <si>
    <t xml:space="preserve">Земельный участок, расположенный       Краснодарский край, Крымский район,                        с.Киевское,              ул.Горького,115-д       ОКТМО-03625410                               </t>
  </si>
  <si>
    <t>23:15:0413026:116  от  06.05.2013 г.</t>
  </si>
  <si>
    <t>для размещения спортивной площадки</t>
  </si>
  <si>
    <t>Земельный участок для размещения спортивной площадки</t>
  </si>
  <si>
    <t xml:space="preserve">Земельный участок, расположенный       Краснодарский край, Крымский район,                        с.Киевское,              ул.Горького,115-е      ОКТМО-03625410                               </t>
  </si>
  <si>
    <t>внешкольные учреждения.</t>
  </si>
  <si>
    <t xml:space="preserve">23:15:0413026:158  от  27.04.2016г. </t>
  </si>
  <si>
    <t xml:space="preserve">Земельный участок, расположенный       Краснодарский край, Крымский район,                        с.Экономическое,              ул.Октябрьская,д 2-а    ОКТМО-03625410                               </t>
  </si>
  <si>
    <t>23:15:0409002:1138   от  11.07.2017г.</t>
  </si>
  <si>
    <t xml:space="preserve"> Спорт</t>
  </si>
  <si>
    <t>Земельный участок  под Спорт</t>
  </si>
  <si>
    <t>Земельный участок   под внешкольноые учреждение.</t>
  </si>
  <si>
    <t xml:space="preserve">Земельный участок, расположенный       Краснодарский край, Крымский район,                        с.Киевское,              ул.Горького,№116-б     ОКТМО-03625410                               </t>
  </si>
  <si>
    <t>23:15:0413020:368  от  30.01.2014 г.</t>
  </si>
  <si>
    <t>Под памятником</t>
  </si>
  <si>
    <t>Земельный участок под памятником           бюст Алексенко В.А.</t>
  </si>
  <si>
    <t>23:15:0407001:408  от  24.07.2013г.</t>
  </si>
  <si>
    <t>Земельный участок  под памятником "Братская могила 402"</t>
  </si>
  <si>
    <t>23:15:0403004:179  от  27.11.2013г.</t>
  </si>
  <si>
    <t>Под мемориальным комплексом "Сопка Героев"</t>
  </si>
  <si>
    <t>Земельный участок под мемориальный комплекс "Сопка Героев"</t>
  </si>
  <si>
    <t xml:space="preserve">Земельный участок, расположенный       Краснодарский край, Крымский район,                        с.Экономическое. ОКТМО-03625410                  </t>
  </si>
  <si>
    <t xml:space="preserve">Земельный участок, расположенный       Краснодарский край, Крымский район,                        с.Киевское,              ул.Горького,№116А ОКТМО-03625410    </t>
  </si>
  <si>
    <t xml:space="preserve">Земельный участок, расположенный       Краснодарский край, Крымский район,                        с.Экономическое         (у сельского клуба)     ОКТМО-03625410                                           </t>
  </si>
  <si>
    <t>Земельный участок под памятником           "Братская могила 1505"</t>
  </si>
  <si>
    <t>Земельный участок  под памятником           "Братская могила 586"</t>
  </si>
  <si>
    <t xml:space="preserve">Земельный участок, расположенный       Краснодарский край, Крымский район,                        с.Экономическое ,        ул.Шоссейная,2-а        ОКТМО-03625410                                                   </t>
  </si>
  <si>
    <t>Земельный участок под памятником           "Обелиск советским воинам"</t>
  </si>
  <si>
    <t>Земельный участок под памятником           "Братская мргила 803"</t>
  </si>
  <si>
    <t>Историко-культурная деятельность</t>
  </si>
  <si>
    <t>Земельный участок   под памятником    В. И. Ленина.</t>
  </si>
  <si>
    <t>Земельный участок  под памятником Б.Вышка</t>
  </si>
  <si>
    <t xml:space="preserve">Земельный участок, расположенный       Краснодарский край, Крымский район,                        с.Киевское ,        ул.Мира,12 (75 метров на юго-восток от земельного участка)  ОКТМО-03625410                                                     </t>
  </si>
  <si>
    <t>территория общего пользования</t>
  </si>
  <si>
    <t xml:space="preserve">Земельный участок, расположенный       Краснодарский край, Крымский район,                        с.Киевское ,        ул.Красная,уч.110 Ж    ОКТМО-03625410                 </t>
  </si>
  <si>
    <t xml:space="preserve">Земельный участок, расположенный       Краснодарский край, Крымский район,                        с.Киевское ,        ул.Красная,116-д ОКТМО-03625410                             </t>
  </si>
  <si>
    <t xml:space="preserve">Земельный участок, расположенный       Краснодарский край, Крымский район,                        с.Киевское ,        ул.Красная,233-б ОКТМО-03625410           </t>
  </si>
  <si>
    <t>23:15:0413011:151    от   20.12.2018 г.</t>
  </si>
  <si>
    <t>23:15:0409002:1154  от  15.12.2022 г.</t>
  </si>
  <si>
    <t>23:15:0409002:515  от 13.05.2009 г.</t>
  </si>
  <si>
    <t>23:15:0409002:514   от 13.05.2009 г.</t>
  </si>
  <si>
    <t>23:15:0409002:1187  от  13.09.2018 г.</t>
  </si>
  <si>
    <t>23:15:0409002:1141  от  09.08.2017 г.</t>
  </si>
  <si>
    <t>23:15:0407001:630  09.08.2017 г.</t>
  </si>
  <si>
    <t>23:15:0422001:447  от  17.05.2002 г.</t>
  </si>
  <si>
    <t>для ведения садоводства</t>
  </si>
  <si>
    <t>Земельный участок  для ведения садоводства</t>
  </si>
  <si>
    <t>23:15:0422001:145   от  17.05.2002 г.</t>
  </si>
  <si>
    <t>Адрес(местоположение) объекта учета с указанием ОКТМО</t>
  </si>
  <si>
    <t>Кадастровый номер объекта учета(с датой присвоения)</t>
  </si>
  <si>
    <t>Вид объекта учета</t>
  </si>
  <si>
    <t>Сведения о земельном участке, на котором расположен объект учета  (кад.номер,форма собственности,площадь)</t>
  </si>
  <si>
    <t>Сведения о правообладателе</t>
  </si>
  <si>
    <t>Инвентарный номер объекта учета</t>
  </si>
  <si>
    <t>Сведения об установленных в отношении объекта учета ограничениях (обременениях) с указанием основания и даты их возникновения и прекращения</t>
  </si>
  <si>
    <t>Здание       администрации</t>
  </si>
  <si>
    <t>здание</t>
  </si>
  <si>
    <t>02.110001120.001</t>
  </si>
  <si>
    <t>03.220429912120.002</t>
  </si>
  <si>
    <t>02.114528070.003</t>
  </si>
  <si>
    <t>02.114528070.031</t>
  </si>
  <si>
    <t xml:space="preserve">Распоряжение Администрации Киевского сельского поселения Крымского района №68-р от 01.12.2010 г. </t>
  </si>
  <si>
    <t>Администрация Киевского сельского поселения Крымского района</t>
  </si>
  <si>
    <t>23:15:0413020:331     от 25.09.2013 г.</t>
  </si>
  <si>
    <t xml:space="preserve">Наименование объекта учета     </t>
  </si>
  <si>
    <t>23:15:0413020:470          от 07.04.2018 г.</t>
  </si>
  <si>
    <t>23:15:0413021:110    от  24.03.2011 г.</t>
  </si>
  <si>
    <t>23:15:0409001:120  от  08.02.2011 г.</t>
  </si>
  <si>
    <t>23:15:0407001:341    от  05.03.2011 г.</t>
  </si>
  <si>
    <t>23:15:0401001:104    от  26.01.2011 г.</t>
  </si>
  <si>
    <t xml:space="preserve">Земельный участок, расположенный       Краснодарский край, Крымский район,                        с.Киевское ,        ул.Демченко,93          ОКТМО-03625410     </t>
  </si>
  <si>
    <t xml:space="preserve">Земельный участок, расположенный       Краснодарский край, Крымский район,                        с.Киевское ,        ул.Партизанская,74 ОКТМО-03625410             </t>
  </si>
  <si>
    <t xml:space="preserve">Земельный участок, расположенный       Краснодарский край, Крымский район,                        с.Экономическое ,        ул.Почтовая,22-а        ОКТМО-03625410     </t>
  </si>
  <si>
    <t xml:space="preserve">Земельный участок, расположенный       Краснодарский край, Крымский район,                        с.Экономическое ,        ул.Шоссейная,87-б        ОКТМО-03625410     </t>
  </si>
  <si>
    <t>Артезианская                   скважина №65(5093)</t>
  </si>
  <si>
    <t>Артезианская                   скважина №2040</t>
  </si>
  <si>
    <t>Артезианская                   скважина № 3543</t>
  </si>
  <si>
    <t>Артезианская                   скважина № 6820</t>
  </si>
  <si>
    <t>Артезианская                   скважина                           №17029(7449)</t>
  </si>
  <si>
    <t>Артезианская                   скважина                           № 65955</t>
  </si>
  <si>
    <t>Артезианская                   скважина                           № 65957</t>
  </si>
  <si>
    <t>Артезианская                   скважина                           № 65958</t>
  </si>
  <si>
    <t>Артезианская                   скважина                           № 65975</t>
  </si>
  <si>
    <t>сооружение</t>
  </si>
  <si>
    <t>ООО"Водоканал Крымск"                 Договор аренды № 227/22,выдан 26.07.2022г. по 25.07.2027г.</t>
  </si>
  <si>
    <t>Акт приема-        передачи к соглашению      №от 10.09.2013 г.</t>
  </si>
  <si>
    <t>Акт приема-        передачи к соглашению      №4 от 29.05.2013 г.</t>
  </si>
  <si>
    <t>03.124525351.019</t>
  </si>
  <si>
    <t>03.124525351.156</t>
  </si>
  <si>
    <t>03.124525351.157</t>
  </si>
  <si>
    <t>03.124525351.160</t>
  </si>
  <si>
    <t>03.124525351.018</t>
  </si>
  <si>
    <t>03.124525351.158</t>
  </si>
  <si>
    <t>03.124525351.161</t>
  </si>
  <si>
    <t>03.124525351.155</t>
  </si>
  <si>
    <t>03.124525351.154</t>
  </si>
  <si>
    <t>нежилое            общая глубина-120,0 кв.м.</t>
  </si>
  <si>
    <t>нежилое            общая глубина-280,0 кв.м.</t>
  </si>
  <si>
    <t>нежилое            общая глубина-75,0 кв.м.</t>
  </si>
  <si>
    <t>нежилое            общая глубина-300,0 кв.м.</t>
  </si>
  <si>
    <t>нежилое            общая глубина-340,0 кв.м.</t>
  </si>
  <si>
    <t>нежилое            общая глубина-328,0 кв.м.</t>
  </si>
  <si>
    <t>нежилое            общая глубина-319,0 кв.м.</t>
  </si>
  <si>
    <t>нежилое            общая глубина-332,0 кв.м.</t>
  </si>
  <si>
    <t>23:15:0403001:140  от  11.10.2013г.</t>
  </si>
  <si>
    <t>23:15:0413036:42 от 17.10.2013г.</t>
  </si>
  <si>
    <t>23:15:0000000:806  24.10.2013 г.</t>
  </si>
  <si>
    <t>23:15:0407001:538  от 11.10.2013 г.</t>
  </si>
  <si>
    <t>23:15:0000000:809  24.10.2013 г.</t>
  </si>
  <si>
    <t>23:15:0409002:972  от 17.10.2013 г.</t>
  </si>
  <si>
    <t>Сооружение водозаборное              №122</t>
  </si>
  <si>
    <t>Водопровод                  (1994 г.)</t>
  </si>
  <si>
    <t>Водопровод                  (1995 г.)</t>
  </si>
  <si>
    <t>Водопроводная            сеть</t>
  </si>
  <si>
    <t>Распределитедьный газопровод низкого давления</t>
  </si>
  <si>
    <t>03.124525351.148</t>
  </si>
  <si>
    <t>03.124527351.015</t>
  </si>
  <si>
    <t>03.124527351.017</t>
  </si>
  <si>
    <t>03.124527351.016</t>
  </si>
  <si>
    <t>03.124527351.014</t>
  </si>
  <si>
    <t>03.124527351.151</t>
  </si>
  <si>
    <t>031.220422113120.553</t>
  </si>
  <si>
    <t>03.220422113120.550</t>
  </si>
  <si>
    <t>03.220422113120.551</t>
  </si>
  <si>
    <t>03.220422113120.552</t>
  </si>
  <si>
    <t>03.124527351.149</t>
  </si>
  <si>
    <t>03.124527351.001</t>
  </si>
  <si>
    <t>03.124527351.150</t>
  </si>
  <si>
    <t>03.124527351.152</t>
  </si>
  <si>
    <t>03.124527351.153</t>
  </si>
  <si>
    <t>03.220422112120.554</t>
  </si>
  <si>
    <t>23:15:0415003:569  от 12.05.2021 г.</t>
  </si>
  <si>
    <t>23:15:0407001:976  от 16.12.2020 г.</t>
  </si>
  <si>
    <t>водопровод</t>
  </si>
  <si>
    <t>23:15:0413026:114  от 30.10.2012 г.</t>
  </si>
  <si>
    <t>Сведения об объекте учета</t>
  </si>
  <si>
    <t>марка,модель, год выпуска</t>
  </si>
  <si>
    <t>инвентарный номер</t>
  </si>
  <si>
    <t>23:15:0000000:2251  07.09.2022 г.</t>
  </si>
  <si>
    <t>23:15:0000000:2250  от 07.09.2022 г.</t>
  </si>
  <si>
    <t>23:15:0000000:2252   от 09.09.2023 г.</t>
  </si>
  <si>
    <t>нежилое    площадь -300м</t>
  </si>
  <si>
    <t>нежилое    площадь -1,000 км</t>
  </si>
  <si>
    <t>нежилое    площадь -1,200км</t>
  </si>
  <si>
    <t>нежилое    площадь -1,400 км</t>
  </si>
  <si>
    <t>нежилое    площадь -2,400 км</t>
  </si>
  <si>
    <t>23:15:0000000:2249  от 07.09.2022 г.</t>
  </si>
  <si>
    <t>23:15:0000000:801  от  24.10.2013</t>
  </si>
  <si>
    <t>23:15:0403001:139  от  11.10.2013 г.</t>
  </si>
  <si>
    <t>23:15:0000000:799  от  24.10.2013 г.</t>
  </si>
  <si>
    <t>23:45:0000000:424  от 18.10.2013 г.</t>
  </si>
  <si>
    <t>23:15:0402001:73  от  11.10.2013 г.</t>
  </si>
  <si>
    <t>23:15:0407001:537  от  11.10.2013 г.</t>
  </si>
  <si>
    <t>23:15:0409002:1592  от 13.04.2021 г.</t>
  </si>
  <si>
    <t>23:15:0409002:1577  от  14.12.2020 г.</t>
  </si>
  <si>
    <t>23:15:0414001:443  от 08.04.2021 г.</t>
  </si>
  <si>
    <t>23:15:0000000:2011  от  12.04.2021 г.</t>
  </si>
  <si>
    <t>нежилое      протяженность-11484,20м.п.</t>
  </si>
  <si>
    <t>нежилое      протяженность-2645м.п.</t>
  </si>
  <si>
    <t>нежилое      протяженность-20660,5м.п.</t>
  </si>
  <si>
    <t>нежилое      протяженность-2889м.п.</t>
  </si>
  <si>
    <t>нежилое      протяженность-2809м.п.</t>
  </si>
  <si>
    <t>нежилое      протяженность-10157,2м.п.</t>
  </si>
  <si>
    <t>нежилое      протяженность-232м..</t>
  </si>
  <si>
    <t>нежилое      протяженность-100м..</t>
  </si>
  <si>
    <t>нежилое      протяженность-397м.</t>
  </si>
  <si>
    <t>нежилое      протяженность-1389м.</t>
  </si>
  <si>
    <t>нежилое      протяженность-71м.</t>
  </si>
  <si>
    <t>Дорога асфальт</t>
  </si>
  <si>
    <t>Дорога асфальт-грунт</t>
  </si>
  <si>
    <t>Дорога гравий</t>
  </si>
  <si>
    <t>Дорога щебень</t>
  </si>
  <si>
    <t>Автодорога                   щебень</t>
  </si>
  <si>
    <t>дорога</t>
  </si>
  <si>
    <t>протяженность-0,847 км</t>
  </si>
  <si>
    <t>протяженность-0,650 км</t>
  </si>
  <si>
    <t>протяженность-1,400 км</t>
  </si>
  <si>
    <t>протяженность-1,500 км</t>
  </si>
  <si>
    <t>протяженность-3,350 км</t>
  </si>
  <si>
    <t>протяженность-2,0 км</t>
  </si>
  <si>
    <t>протяженность-1,100км</t>
  </si>
  <si>
    <t>23:15:0000000:1384  от 04.12.2018 г.</t>
  </si>
  <si>
    <t>23:15:0000000:1371  от 02.10.2018 г.</t>
  </si>
  <si>
    <t>23:15:0000000:1379  от  12.11.2018 г.</t>
  </si>
  <si>
    <t>протяженность-0,415км</t>
  </si>
  <si>
    <t>протяженность-0,9км</t>
  </si>
  <si>
    <t>протяженность-1,450км</t>
  </si>
  <si>
    <t>протяженность-0,450км</t>
  </si>
  <si>
    <t>протяженность-0,550км</t>
  </si>
  <si>
    <t>протяженность-0,600км</t>
  </si>
  <si>
    <t>протяженность-0,400км</t>
  </si>
  <si>
    <t>протяженность-0,500км</t>
  </si>
  <si>
    <t>23:15:0000000:2238  от  05.08.2022 г.</t>
  </si>
  <si>
    <t>протяженность-1,200км</t>
  </si>
  <si>
    <t>протяженность-1,300км</t>
  </si>
  <si>
    <t>протяженность-1,050км</t>
  </si>
  <si>
    <t>23:15:0000000:1371  от  02.10.2018 г.</t>
  </si>
  <si>
    <t>протяженность-1,550км</t>
  </si>
  <si>
    <t>протяженность-2,850км</t>
  </si>
  <si>
    <t>протяженность-3,100км</t>
  </si>
  <si>
    <t>23:15:0000000:1403  от  06.05.2019 г.</t>
  </si>
  <si>
    <t>23:15:0000000:1384  от  04.12.2018 г.</t>
  </si>
  <si>
    <t>протяженность-3,700км</t>
  </si>
  <si>
    <t>протяженность-3,650км</t>
  </si>
  <si>
    <t>23:15:0000000:1380  от  14.11.2018 г.</t>
  </si>
  <si>
    <t>протяженность-0,700км</t>
  </si>
  <si>
    <t>протяженность-0,800км</t>
  </si>
  <si>
    <t>23:15:0409002:1247  от  08.07.2020 г.</t>
  </si>
  <si>
    <t>протяженность-0,200км</t>
  </si>
  <si>
    <t>протяженность-0,300км</t>
  </si>
  <si>
    <t>протяженность-0,387км</t>
  </si>
  <si>
    <t>протяженность-0,750км</t>
  </si>
  <si>
    <t>протяженность-1,000км</t>
  </si>
  <si>
    <t>протяженность-0,250км</t>
  </si>
  <si>
    <t>протяженность-1,150км</t>
  </si>
  <si>
    <t>протяженность-4,0км</t>
  </si>
  <si>
    <t>протяженность-1,900км</t>
  </si>
  <si>
    <t>Дорога грунт</t>
  </si>
  <si>
    <t>протяженность-1,250км</t>
  </si>
  <si>
    <t>протяженность-0,350км</t>
  </si>
  <si>
    <t>протяженность-0,650км</t>
  </si>
  <si>
    <t>протяженность-3,000км</t>
  </si>
  <si>
    <t>протяженность-1,400км</t>
  </si>
  <si>
    <t>протяженность-9,000км</t>
  </si>
  <si>
    <t>протяженность-2,6км</t>
  </si>
  <si>
    <t>протяженность-2,000км</t>
  </si>
  <si>
    <t>протяженность-0,865км</t>
  </si>
  <si>
    <t>протяженность-1,700км</t>
  </si>
  <si>
    <t>протяженность-1,835км</t>
  </si>
  <si>
    <t>протяженность-0,660км</t>
  </si>
  <si>
    <t>протяженность-0,715км</t>
  </si>
  <si>
    <t>протяженность-0,680км</t>
  </si>
  <si>
    <t>23:15:0000000:2239  от  05.08.2022 г.</t>
  </si>
  <si>
    <t>протяженность-1,185км</t>
  </si>
  <si>
    <t>протяженность-1,245км</t>
  </si>
  <si>
    <t>протяженность-0,0,220км</t>
  </si>
  <si>
    <t>протяженность-0,225км</t>
  </si>
  <si>
    <t>протяженность-0,245км</t>
  </si>
  <si>
    <t>протяженность-0,325км</t>
  </si>
  <si>
    <t>протяженность-0,330км</t>
  </si>
  <si>
    <t>протяженность-0,420км</t>
  </si>
  <si>
    <t>протяженность-0,452км</t>
  </si>
  <si>
    <t>протяженность-1,500км</t>
  </si>
  <si>
    <t>протяженность-1,0км</t>
  </si>
  <si>
    <t>протяженность-0,635км</t>
  </si>
  <si>
    <t xml:space="preserve">       Здание               (старой школы)</t>
  </si>
  <si>
    <t>Квартира</t>
  </si>
  <si>
    <t xml:space="preserve">         Бюст               дважды Героя Советского Союза    В. А. Алексенко</t>
  </si>
  <si>
    <t>Надгробная плита</t>
  </si>
  <si>
    <t xml:space="preserve">      Обелиск             Советским воинам, погибшим в годвы   ВОВ</t>
  </si>
  <si>
    <t xml:space="preserve">      Памятник           "Братская могила 803 советских воинов,погибших     в боях с фашистскими захватчиками,          1942-1943 г.г."</t>
  </si>
  <si>
    <t xml:space="preserve">      Памятник           "Братская могила 586 советских воинов,погибших    в боях с фашистскими захватчиками,          1942-1943 г.г."</t>
  </si>
  <si>
    <t xml:space="preserve">      Памятник           В. И. Ленин             </t>
  </si>
  <si>
    <t xml:space="preserve">      Памятник          военной истории           "Братская могила 1505 советских воинов,погибших    в боях с фашистскими захватчиками,          1942-1943 г.г."</t>
  </si>
  <si>
    <t xml:space="preserve">      Сооружение                    ("Братская могила 402 советских воинов,погибших    в боях с фашистскими захватчиками,          1942-1943 г.г.")</t>
  </si>
  <si>
    <t>Мемориальный комплекс в честь советских воинов,штурмомавших высоту 121,4-   "Сопка Героев"</t>
  </si>
  <si>
    <t>Надворный туалет</t>
  </si>
  <si>
    <t>Баня-1-этаж</t>
  </si>
  <si>
    <t>Комплексная   спортивно-игровая площадка</t>
  </si>
  <si>
    <t>Многофункциональная спортивно-игровая площадка</t>
  </si>
  <si>
    <t>Нежилое здание(здание мастерских)</t>
  </si>
  <si>
    <t>Мастерские</t>
  </si>
  <si>
    <t>Решение Совета Киевского сельского поселения      №163 от 29.09.2022</t>
  </si>
  <si>
    <t>23:15:0413002:3732</t>
  </si>
  <si>
    <t>23:15:0413026:165                  23:15:0413026:166</t>
  </si>
  <si>
    <t>23:15:0413040:60</t>
  </si>
  <si>
    <t>нежилое   площадь-548,60кв.м.</t>
  </si>
  <si>
    <t>квартира</t>
  </si>
  <si>
    <t>23:15:0413020:352   от  07.10.2013 г.</t>
  </si>
  <si>
    <t>жилая  площадь-40,4 кв.м.</t>
  </si>
  <si>
    <t>нежилое   площадь-6,6кв.м.</t>
  </si>
  <si>
    <t>нежилое</t>
  </si>
  <si>
    <t>нежилое  площадь-14 кв.м.</t>
  </si>
  <si>
    <t>нежилое   площадь-3,5кв.м.</t>
  </si>
  <si>
    <t>нежилое   площадь-16,8кв.м.</t>
  </si>
  <si>
    <t>нежилое   площадь-9,80кв.м.</t>
  </si>
  <si>
    <t>нежилое   площадь-252,0кв.м.</t>
  </si>
  <si>
    <t>нежилое   площадь-15,20кв.м.</t>
  </si>
  <si>
    <t>нежилое   площадь-3750кв.м.</t>
  </si>
  <si>
    <t>нежилое   площадь-42,1кв.м.</t>
  </si>
  <si>
    <t>нежилое   площадь-1160,6кв.м.</t>
  </si>
  <si>
    <t>нежилое   площадь-1700кв.м.</t>
  </si>
  <si>
    <t>нежилое   площадь-242,80кв.м.</t>
  </si>
  <si>
    <t>нежилое   площадь-503,1кв.м.</t>
  </si>
  <si>
    <t>23:15:0413039:109  от  16.12.2010 г.</t>
  </si>
  <si>
    <t>23:15:0413020:364  от  20.12.2013 г.</t>
  </si>
  <si>
    <t>23:15:0403020:373  от  25.07.2013 г.</t>
  </si>
  <si>
    <t>23:15:0407001:549  от  09.04.2014 г.</t>
  </si>
  <si>
    <t>23:15:0401001:154  от  22.04.2014 г.</t>
  </si>
  <si>
    <t>23:15:0409002:103 от 15.06.2011 г.</t>
  </si>
  <si>
    <t>23:15:0403004:182  от 07.02.2014 г.</t>
  </si>
  <si>
    <t>Недвижимое имущество учреждения</t>
  </si>
  <si>
    <t xml:space="preserve">Земельный участок, расположенный       Краснодарский край, Крымский район,                        с.Экономическое ,        ул.Степная,22                  ОКТМО-03625410            </t>
  </si>
  <si>
    <t xml:space="preserve">Земельный участок, расположенный       Краснодарский край, Крымский район,                        с.Экономическое ,        ул.Шоссейная,85-б   ОКТМО-03625410       </t>
  </si>
  <si>
    <t xml:space="preserve">Земельный участок, расположенный       Краснодарский край, Крымский район,                        с.Экономическое ,        ул.Шоссейная,87-а  ОКТМО-03625410        </t>
  </si>
  <si>
    <t xml:space="preserve">Земельный участок, расположенный       Краснодарский край, Крымский район,                        СДТ"Дружба"        ул.Солнечная,№34          ОКТМО-03625410  </t>
  </si>
  <si>
    <t xml:space="preserve">Земельный участок, расположенный       Краснодарский край, Крымский район,                        СДТ"Дружба"        ул.Огородная,14              ОКТМО-03625410     </t>
  </si>
  <si>
    <t xml:space="preserve">Земельный участок, расположенный       Краснодарский край, Крымский район,                        х.Плавненский ,        ул.Широкая,11                ОКТМО-03625410          </t>
  </si>
  <si>
    <t xml:space="preserve">Земельный участок, расположенный:       Краснодарский край, Крымский район,            100м западнее села           Киевского                   ОКТМО-03625410                                                                                   </t>
  </si>
  <si>
    <t xml:space="preserve">Земельный участок, расположенный       Краснодарский край, Крымский район,                        х. Плавненский                 ОКТМО-03625410                               </t>
  </si>
  <si>
    <t xml:space="preserve">Земельный участок, расположенный :      Россия,      Краснодарский край, Крымский район,              с/п Киевское,                        с.Гвардейское,                    при   въезде в х. Урма        справа от дороги на расстоянии 80 м           ОКТМО-03625410                               </t>
  </si>
  <si>
    <t xml:space="preserve">Земельный участок, расположенный :      Краснодарский край, Крымский район, с.Киевское,                           ул. Красная,117-г ОКТМО-03625410                                                                   </t>
  </si>
  <si>
    <t xml:space="preserve">Земельный участок, расположенный :      Россия,      Краснодарский край, Крымский район,                        х.Плавненский,            графучет                      СХПК"Сопка Героев", секция 33 часть контура 26                                        ОКТМО-03625410                               </t>
  </si>
  <si>
    <t xml:space="preserve">Земельный участок, расположенный       Краснодарский край, Крымский район,         в границах СХПК " Сопка Героев" секция 38 часть контура 10                         ОКТМО-03625410                                                     </t>
  </si>
  <si>
    <t xml:space="preserve">Земельный участок для эксплуатации административного здания.   </t>
  </si>
  <si>
    <t xml:space="preserve">Земельный участок для эксплуатации спортивного зала Лидер   </t>
  </si>
  <si>
    <t xml:space="preserve">Земельный участок для эксплуатации здания Дома культуры   </t>
  </si>
  <si>
    <t xml:space="preserve">Земельный участок для эксплуатации здания сельского клуба    </t>
  </si>
  <si>
    <t xml:space="preserve">Земельный участок для эксплуатации сельского клуба.    </t>
  </si>
  <si>
    <t>( земельные участки)</t>
  </si>
  <si>
    <t>ПОДРАЗДЕЛ 1.1   НЕДВИЖИМОЕ ИМУЩЕСТВО КАЗНЫ (ЗЕМЕЛЬНЫЕ УЧАСТКИ)</t>
  </si>
  <si>
    <t>Подраздел 1.2    Недвижимое имущество учреждения</t>
  </si>
  <si>
    <t xml:space="preserve">Краснодарский край, Крымский район, с.Киевское,         ул.Красная,                          дом № 117-б                                      ОКТМО-03625410     </t>
  </si>
  <si>
    <t xml:space="preserve">Краснодарский край, Крымский район,           с/п. Киевское,              село Киевское,                ул. 40лет Победы, №9      ОКТМО-03625410     </t>
  </si>
  <si>
    <t>Подраздел 1.2    Недвижимое имущество  Казны</t>
  </si>
  <si>
    <t xml:space="preserve">Краснодарский край,   Крымский район,        с.Гвардейское.                  ОКТМО-03625410     </t>
  </si>
  <si>
    <t xml:space="preserve">Краснодарский край, Крымский район, с.Киевское                           ОКТМО-03625410     </t>
  </si>
  <si>
    <t xml:space="preserve">Краснодарский край, Крымский район, х.Ольховский (300м на северо-зпад от окраины х.Ольховского)                   ОКТМО-03625410     </t>
  </si>
  <si>
    <t>Краснодарский край,      Крымский район,  с.Экономическое (МТФ №1)                                  ОКТМО-03625410</t>
  </si>
  <si>
    <t xml:space="preserve">Краснодарский край,   Крымский район,              х. Плавненский                  ОКТМО-03625410  </t>
  </si>
  <si>
    <t xml:space="preserve">Краснодарский край,   Крымский район,      с.Экономическое                ОКТМО-03625410  </t>
  </si>
  <si>
    <t xml:space="preserve">Краснодарский край Крымский р-н,                   с. Киевское,                     ул. Горького,115г              ОКТМО-03625410  </t>
  </si>
  <si>
    <t xml:space="preserve">Краснодарский край,   Крымский район,              х. Ольховский.                    ОКТМО-03625410  </t>
  </si>
  <si>
    <t xml:space="preserve">от МТФ до х.Ударного     ОКТМО-03625410  </t>
  </si>
  <si>
    <t xml:space="preserve">от х.Карла Маркса - х.Ленинский                       ОКТМО-03625410  </t>
  </si>
  <si>
    <t xml:space="preserve">от х.Ударного до х.Карла Маркса                                ОКТМО-03625410  </t>
  </si>
  <si>
    <t xml:space="preserve">Краснодарский край, Крымский район, с.Экономическое, ул.Степная, Гвардейская, Октябрьская, Садовая, Молодежная, Мира, Спортивная, Кубанская, Победы,Почтовая Заречная,Школьная, Шоссейная                         ОКТМО-03625410  </t>
  </si>
  <si>
    <t xml:space="preserve">Краснодарский край, Крымский район, с.Гвардейское,               ул.5 апреля, Колобова, Горбатко                            ОКТМО-03625410  </t>
  </si>
  <si>
    <t xml:space="preserve">Краснодарский край, Крымский район,   с.Киевское, ул.Пролетарская, Демченко,.Красная, Горького,Советская, Молодежная, Шахтерская, Профессиональная, Промысловая                    ОКТМО-03625410  </t>
  </si>
  <si>
    <t xml:space="preserve">Краснодарский край, Крымский район,              х. Урма                                ОКТМО-03625410  </t>
  </si>
  <si>
    <t xml:space="preserve">Краснодарский край, Крымский район, х.Плавненский, ул.Горького,  Октябрьская,Фадеева,             Береговая, Широкая,Пушкина, Бордунова, Булахова        ОКТМО-03625410 </t>
  </si>
  <si>
    <t xml:space="preserve">Краснодарский край, Крымский район,      с.Экономическое,      ул.Героев                           ОКТМО-03625410  </t>
  </si>
  <si>
    <t xml:space="preserve">Краснодарский край, Крымский район,      с.Экономическое,      ул.Коммунистическая     ОКТМО-03625410 </t>
  </si>
  <si>
    <t xml:space="preserve">Краснодарский край, Крымский район,      х.Борисовский                    ОКТМО-03625410  </t>
  </si>
  <si>
    <t xml:space="preserve">Краснодарский край, Крымский район,      с.Ударное подводящий водопровод к ТЭС "Ударная "                          ОКТМО-03625410 </t>
  </si>
  <si>
    <t xml:space="preserve">Краснодарский край,  Крымский район,             х. Плавненский,                ул. Горького,от жилого дома №24 до жилого дома №22                           ОКТМО-03625410 </t>
  </si>
  <si>
    <t xml:space="preserve">с.Киевское,  ул.Шахтерская                   ОКТМО-03625410 </t>
  </si>
  <si>
    <t xml:space="preserve">с.Киевское,                      ул. Молодежная                ОКТМО-03625410 </t>
  </si>
  <si>
    <t xml:space="preserve">с.Киевское,     ул.Демченко                      ОКТМО-03625410 </t>
  </si>
  <si>
    <t xml:space="preserve">с. Киевское,                     ул. Юбилейная                  ОКТМО-03625410 </t>
  </si>
  <si>
    <t xml:space="preserve">с.Экономическое, ул.Молодежная                  ОКТМО-03625410 </t>
  </si>
  <si>
    <t xml:space="preserve">с. Экономическое  мемориал "Сопка Героев"                               ОКТМО-03625410 </t>
  </si>
  <si>
    <t>03.124527315.325</t>
  </si>
  <si>
    <t>03.124527315.328</t>
  </si>
  <si>
    <t>03.124527315.326</t>
  </si>
  <si>
    <t>03.124527315.110</t>
  </si>
  <si>
    <t>03.124527315.329</t>
  </si>
  <si>
    <t>03.124527315.317</t>
  </si>
  <si>
    <t>03.124527315.316</t>
  </si>
  <si>
    <t>03.124527315.014</t>
  </si>
  <si>
    <t>03.124527315.009</t>
  </si>
  <si>
    <t>03.124527315.356</t>
  </si>
  <si>
    <t>03.124527315.353</t>
  </si>
  <si>
    <t>03.124527315.311</t>
  </si>
  <si>
    <t>03.124527315.333</t>
  </si>
  <si>
    <t>03.124527315.358</t>
  </si>
  <si>
    <t>03.124527315.315</t>
  </si>
  <si>
    <t>03.124527315.319</t>
  </si>
  <si>
    <t>03.124527315.324</t>
  </si>
  <si>
    <t>03.124527315.313</t>
  </si>
  <si>
    <t>03.124527315.321</t>
  </si>
  <si>
    <t>03.124527315.323</t>
  </si>
  <si>
    <t>03.124527315.330</t>
  </si>
  <si>
    <t>03.124527315.314</t>
  </si>
  <si>
    <t>03.124527315.322</t>
  </si>
  <si>
    <t>03.124527315.327</t>
  </si>
  <si>
    <t>03.124527315.370</t>
  </si>
  <si>
    <t>03.124527315.331</t>
  </si>
  <si>
    <t>03.124527315.351</t>
  </si>
  <si>
    <t>03.124527315.352</t>
  </si>
  <si>
    <t>03.124527315.354</t>
  </si>
  <si>
    <t>03.124527315.357</t>
  </si>
  <si>
    <t>03.124527315.013</t>
  </si>
  <si>
    <t>03.124527315.012</t>
  </si>
  <si>
    <t>03.124527315.011</t>
  </si>
  <si>
    <t>03.124527315.355</t>
  </si>
  <si>
    <t>03.124527315.010</t>
  </si>
  <si>
    <t>03.124527315.350</t>
  </si>
  <si>
    <t>03.124527315.344</t>
  </si>
  <si>
    <t>03.124527315.348</t>
  </si>
  <si>
    <t>03.124527315.349</t>
  </si>
  <si>
    <t>03.124527315.008</t>
  </si>
  <si>
    <t>03.124527315.346</t>
  </si>
  <si>
    <t>03.124527315.347</t>
  </si>
  <si>
    <t>03.124527315.345</t>
  </si>
  <si>
    <t>03.124527315.343</t>
  </si>
  <si>
    <t>03.124527315.339</t>
  </si>
  <si>
    <t>03.124527315.340</t>
  </si>
  <si>
    <t>03.124527315.341</t>
  </si>
  <si>
    <t>03.124527315.310</t>
  </si>
  <si>
    <t>03.124527315.334</t>
  </si>
  <si>
    <t>03.124527315.332</t>
  </si>
  <si>
    <t>03.124527315.335</t>
  </si>
  <si>
    <t>03.124527315.320</t>
  </si>
  <si>
    <t>03.124527315.309</t>
  </si>
  <si>
    <t>03.124527315.338</t>
  </si>
  <si>
    <t>03.124527315.337</t>
  </si>
  <si>
    <t>03.124527315.336</t>
  </si>
  <si>
    <t>03.124527315.342</t>
  </si>
  <si>
    <t>03.124527315.307</t>
  </si>
  <si>
    <t>03.124527315.312</t>
  </si>
  <si>
    <t>03.124527315.308</t>
  </si>
  <si>
    <t>03.220421110120.283</t>
  </si>
  <si>
    <t>03.22042111012.72</t>
  </si>
  <si>
    <t>03.220421110120.73</t>
  </si>
  <si>
    <t>03.220421110120.80</t>
  </si>
  <si>
    <t>03.220421110120.272</t>
  </si>
  <si>
    <t>03.220421110120.275</t>
  </si>
  <si>
    <t>03.220421110120.282</t>
  </si>
  <si>
    <t>03.220421110120.273</t>
  </si>
  <si>
    <t>03.220421110120.274</t>
  </si>
  <si>
    <t>03.220421110120.295</t>
  </si>
  <si>
    <t>03.220421110120.280</t>
  </si>
  <si>
    <t>03.220421110120.92</t>
  </si>
  <si>
    <t>03.220421110120.77</t>
  </si>
  <si>
    <t>03.220421110120.286</t>
  </si>
  <si>
    <t>03.220421110120.287</t>
  </si>
  <si>
    <t>03.220421110120.277</t>
  </si>
  <si>
    <t>03.220421110120.78</t>
  </si>
  <si>
    <t>03.220421110120.79</t>
  </si>
  <si>
    <t>03.220421110120.279</t>
  </si>
  <si>
    <t>03.220421110120.281</t>
  </si>
  <si>
    <t>03.220421110120.91</t>
  </si>
  <si>
    <t>03.220421110120.276</t>
  </si>
  <si>
    <t>03.220421110120.278</t>
  </si>
  <si>
    <t>03.220421110120.74</t>
  </si>
  <si>
    <t>03.220421110120.511</t>
  </si>
  <si>
    <t>03.220421110120.284</t>
  </si>
  <si>
    <t>03.220421110120.94</t>
  </si>
  <si>
    <t>03.220421110120.76</t>
  </si>
  <si>
    <t>02.110001120.002</t>
  </si>
  <si>
    <t>03.100001010000.018</t>
  </si>
  <si>
    <t>03.129232020.005</t>
  </si>
  <si>
    <t>01.134527000.033</t>
  </si>
  <si>
    <t>03.124527374.016</t>
  </si>
  <si>
    <t>02.110001090.159</t>
  </si>
  <si>
    <t>02.210001311111.576</t>
  </si>
  <si>
    <t>03.129232020.166</t>
  </si>
  <si>
    <t>03.129232020.022</t>
  </si>
  <si>
    <t>03.100003000000.510</t>
  </si>
  <si>
    <t>03.129232020.008</t>
  </si>
  <si>
    <t>03.129232020.007</t>
  </si>
  <si>
    <t>03.129232020.021</t>
  </si>
  <si>
    <t>03.129232020.006</t>
  </si>
  <si>
    <t>02.124528471.180</t>
  </si>
  <si>
    <t>02.220412020900.591</t>
  </si>
  <si>
    <t>03.129232020.168</t>
  </si>
  <si>
    <t xml:space="preserve">с.Экономическое,  ул.Почтовая                       ОКТМО-03625410 </t>
  </si>
  <si>
    <t xml:space="preserve">с.Экономическое,          ул. Октябрьская                  ОКТМО-03625410 </t>
  </si>
  <si>
    <t xml:space="preserve">с.Киевское, ул.Шахтерская                   ОКТМО-03625410 </t>
  </si>
  <si>
    <t xml:space="preserve">с.Киевское,  ул.Коммунистическая     ОКТМО-03625410 </t>
  </si>
  <si>
    <t xml:space="preserve">с.Киевское,            ул.Мира                               ОКТМО-03625410 </t>
  </si>
  <si>
    <t xml:space="preserve">с.Экономическое,          ул. Степная                      ОКТМО-03625410 </t>
  </si>
  <si>
    <t xml:space="preserve">  х.Львовский,                   улица № 2                           ОКТМО-03625410</t>
  </si>
  <si>
    <t xml:space="preserve">х. Карла- Маркса,        улица №2                            ОКТМО-03625410 </t>
  </si>
  <si>
    <t xml:space="preserve">с.Киевское, ул.Профессиональная     ОКТМО-03625410 </t>
  </si>
  <si>
    <t xml:space="preserve">с.Киевское, ул.Партизанская                ОКТМО-03625410 </t>
  </si>
  <si>
    <t xml:space="preserve">с.Киевское,    ул.Лабынцева                    ОКТМО-03625410 </t>
  </si>
  <si>
    <t xml:space="preserve">с.Киевское ,                                                  ул.Промысловая               ОКТМО-03625410 </t>
  </si>
  <si>
    <t xml:space="preserve">с.Киевское, ул.Красноармейская        ОКТМО-03625410 </t>
  </si>
  <si>
    <t xml:space="preserve">с.Экономическое,                        ул.Школьная                      ОКТМО-03625410 </t>
  </si>
  <si>
    <t xml:space="preserve">с.Экономическое ,   ул.Заречная                                                                    ОКТМО-03625410 </t>
  </si>
  <si>
    <t>х.Плавненский, ул.Бордунова №1 ОКТМО-03625410</t>
  </si>
  <si>
    <t>с.Экономическое , ул.Гвардейская                      ОКТМО-03625410</t>
  </si>
  <si>
    <t xml:space="preserve">   с.Экономическое, ул.Садовая                                 ОКТМО-03625410 </t>
  </si>
  <si>
    <t xml:space="preserve">с. Экономическое , ул.Почтовая-Степная ОКТМО-03625410 </t>
  </si>
  <si>
    <t xml:space="preserve">с.Экономическое , ул.Кубанская                          ОКТМО-03625410 </t>
  </si>
  <si>
    <t>с.Экономическое , ул.Спортивная                            ОКТМО-03625410</t>
  </si>
  <si>
    <t xml:space="preserve">с.Экономическое,       ул.Мира                                   ОКТМО-03625410 </t>
  </si>
  <si>
    <t>х. Плавненский к МТФ №2                                                ОКТМО-03625410</t>
  </si>
  <si>
    <t>х.Плавненский, ул.Береговая                              ОКТМО-03625410</t>
  </si>
  <si>
    <t>х.Плавненский , ул.Октябрьская                            ОКТМО-03625410</t>
  </si>
  <si>
    <t>х.Плавненский, ул.Булахова                              ОКТМО-03625410</t>
  </si>
  <si>
    <t>х.Плавненский, ул.Фадеева                               ОКТМО-03625410</t>
  </si>
  <si>
    <t>х. Плавненский                          ОКТМО-03625410</t>
  </si>
  <si>
    <t>х.Плавненский , ул.Пушкина                               ОКТМО-03625410</t>
  </si>
  <si>
    <t>х. Плавненский, ул.Широкая                                ОКТМО-03625410</t>
  </si>
  <si>
    <t>х.Плавненский , ул.Горького                                ОКТМО-03625410</t>
  </si>
  <si>
    <t>с.Гвардейский, ул.Колобова                               ОКТМО-03625410</t>
  </si>
  <si>
    <t>с. Гвардейский, ул.Горбатко                                ОКТМО-03625410</t>
  </si>
  <si>
    <t>с.Гвардейский,              ул.5 апреля                                ОКТМО-03625410</t>
  </si>
  <si>
    <t>х. Карла-Маркса,         улица №1                            ОКТМО-03625410</t>
  </si>
  <si>
    <t>х. Львовский,                      улица №1                             ОКТМО-03625410</t>
  </si>
  <si>
    <t>х.Ленинский,                       улица №1                                 ОКТМО-03625410</t>
  </si>
  <si>
    <t>х.Борисовский ,                 улица №1                                       ОКТМО-03625410</t>
  </si>
  <si>
    <t>с. Киевское,                      ул. 40лет Победы  ОКТМО-03625410</t>
  </si>
  <si>
    <t>с. Экономическое,  переулок Восточный   ОКТМО-03625410</t>
  </si>
  <si>
    <t xml:space="preserve"> х.Некрасовский,                   улица №1                            ОКТМО-03625410</t>
  </si>
  <si>
    <t>х. Борисовский (на кладбище)                                 ОКТМО-03625410</t>
  </si>
  <si>
    <t>х.Новый ,                             улица №1                                ОКТМО-03625410</t>
  </si>
  <si>
    <t>х.Садовый ,                           улица №1                                    ОКТМО-03625410</t>
  </si>
  <si>
    <t>х.Ольховский ,                     улица №1                                  ОКТМО-03625410</t>
  </si>
  <si>
    <t xml:space="preserve">х.Урма ,                                    улица №1                                       ОКТМО-03625410       </t>
  </si>
  <si>
    <t>х.Калиновка                                 ОКТМО-03625410</t>
  </si>
  <si>
    <t>с. Киевское,     ул.Северная                                ОКТМО-03625410</t>
  </si>
  <si>
    <t>с. Киевского ,                   ул 75 лет Победы                           ОКТМО-03625410</t>
  </si>
  <si>
    <t>с. Киевское,                     ул. Гагарина                                ОКТМО-03625410</t>
  </si>
  <si>
    <t>с. Киевское,                     ул. Алексенко                            ОКТМО-03625410</t>
  </si>
  <si>
    <t>с. Киевское,                     ул. Привокзальная            ОКТМО-03625410</t>
  </si>
  <si>
    <t>с. Киевское ,                    ул. Кубанская                            ОКТМО-03625410</t>
  </si>
  <si>
    <t>с. Киевское,                     ул. Комарова                            ОКТМО-03625410</t>
  </si>
  <si>
    <t>с. Киевское,                     ул. Бригадная                             ОКТМО-03625410</t>
  </si>
  <si>
    <t>с. Экономическое ,         ул. Передовая                            ОКТМО-03625410</t>
  </si>
  <si>
    <t>с. Экономическое ,        ул. Восточная                            ОКТМО-03625410</t>
  </si>
  <si>
    <t>с. Экономическое ,         ул. Железнодорожная       ОКТМО-03625410</t>
  </si>
  <si>
    <t>с. Экономическое,         ул. Саперная                        ОКТМО-03625410</t>
  </si>
  <si>
    <t>с. Экономическое,         ул. Полковая                    ОКТМО-03625410</t>
  </si>
  <si>
    <t>с. Экономическое,          ул. Российская                       ОКТМО-03625410</t>
  </si>
  <si>
    <t>с. Экономическое,         ул. Полевая                      ОКТМО-03625410</t>
  </si>
  <si>
    <t>х. Ударный,                  улица №1                         ОКТМО-03625410</t>
  </si>
  <si>
    <t>х. Калиновка      Вторая, улица №1                                       ОКТМО-03625410</t>
  </si>
  <si>
    <t>х. Ольховский ,            улица №2                                     ОКТМО-03625410</t>
  </si>
  <si>
    <t>х. Ольховский ,            улица №3                                     ОКТМО-03625410</t>
  </si>
  <si>
    <t>х. Ольховский ,            улица №4                                     ОКТМО-03625410</t>
  </si>
  <si>
    <t>х.Плавненский,                         ул.Бордунова                                                  ОКТМО-03625410</t>
  </si>
  <si>
    <t>с.Киевское,           ул.Горького-115е,       ул.Горького-115д                   ОКТМО-03625410</t>
  </si>
  <si>
    <t xml:space="preserve">Краснодарский край,   Крымский район,        с.Киевское, ул.Промысловая, 20-аОКТМО-03625410 </t>
  </si>
  <si>
    <t>Краснодарский край,   Крымский район,        с.Киевское, ул.Промысловая, 1  ОКТМО-03625410</t>
  </si>
  <si>
    <t>с. Экономическое, переулок Октябрьский                ОКТМО-03625410</t>
  </si>
  <si>
    <t>с. Экономическое,         ул. Героев                                   ОКТМО-03625410</t>
  </si>
  <si>
    <t>с. Экономическое,         ул. Олимпийская                          ОКТМО-03625410</t>
  </si>
  <si>
    <t>с. Экономическое,          ул. Коммунистическая              ОКТМО-03625410</t>
  </si>
  <si>
    <t>с. Гвардейское,               ул. Геологов                               ОКТМО-03625410</t>
  </si>
  <si>
    <t>с.Киевское,                                  ул.Красная, 117 г                      ОКТМО-03625410</t>
  </si>
  <si>
    <t>с. Киевское,              ул. 40 лет Победы,   д.2, кв. 8                                                   ОКТМО-03625410</t>
  </si>
  <si>
    <t>Краснодарский край, Крымский район,        с.Киевское,                         ул.Горького ,№116б ОКТМО-03625410</t>
  </si>
  <si>
    <t>с.Экономическое, мемориал "Сопка Героев"                           ОКТМО-03625410</t>
  </si>
  <si>
    <t>Крымский район, с.Экономическое,      ул. Шоссейная,2А                           ОКТМО-03625410</t>
  </si>
  <si>
    <t>Краснодарский край, Крымский рацон, с.Гвардейское, ул.Колобова,1-в    (возле клуба)                                  ОКТМО-03625410</t>
  </si>
  <si>
    <t>Краснодарский край,  Крымский район,                          с. Киевское,                                            ул. Горького, №116В   (парк СКЦ)                                                ОКТМО-03625410</t>
  </si>
  <si>
    <t>с. Экономическое                    ОКТМО-03625410</t>
  </si>
  <si>
    <t xml:space="preserve"> Краснодарский край, Крымский район, с.Экономическое,запад села,высота 121,4 "Сопка Героев"                             ОКТМО-03625410</t>
  </si>
  <si>
    <t>с.Киевское ,   ул.Красная 117 б                                                  ОКТМО-03625410</t>
  </si>
  <si>
    <t>с.Экономическое , ул.Шоссейная,88                         ОКТМО-03625410</t>
  </si>
  <si>
    <t>с.Экономическое, ул.Октябрьская,2-а                          ОКТМО-03625410</t>
  </si>
  <si>
    <t xml:space="preserve"> Краснодарский край ,    Крымский  район,                        с.Гвардейское,                 ул. Колобова, №1б                       ОКТМО-03625410     </t>
  </si>
  <si>
    <t>23:15:0413020:207                               площадь-1221 кв.м.                           муниципальная собственность</t>
  </si>
  <si>
    <t>23:15:0413020:368             площадь-137 кв.м.                           муниципальная собственность</t>
  </si>
  <si>
    <t>23:15:0401001:127                      площадь-200 кв.м.                           муниципальная собственность</t>
  </si>
  <si>
    <t>Краснодарский край,  Крымский район,                            с. Киевское,                                          ул. Горького, №116А        ОКТМО-03625410</t>
  </si>
  <si>
    <t>23:15:0413020:229                              площадь-390 кв.м.                           муниципальная собственность</t>
  </si>
  <si>
    <t>23:15:0413020:902                                    площадь-14 кв.м.                           муниципальная собственность</t>
  </si>
  <si>
    <t>23:15:0409002:793                                 площадь-                        353кв.м.                           муниципальная собственность</t>
  </si>
  <si>
    <t>23:15:0407001:408                                      площадь-                        155 кв.м.                           муниципальная собственность</t>
  </si>
  <si>
    <t>23:15:0403004:179                                    площадь-                        14005 кв.м.                           муниципальная собственность</t>
  </si>
  <si>
    <t>23:15:0413026:158,площадь-406кв.м                       23:15:0413026:116,площадь-1000 кв.м.                            муниципальная собственность</t>
  </si>
  <si>
    <t>23:15:0409002:1138                              площадь-                        1200 кв.м.                           муниципальная собственност</t>
  </si>
  <si>
    <t>23:15:0403003:323                               площадь-31 кв.м.                           муниципальная собственност</t>
  </si>
  <si>
    <t>Подраздел 2.3  Движимое имущество учреждения</t>
  </si>
  <si>
    <t>Сведения о стоимости</t>
  </si>
  <si>
    <t>Вид вещного права. Реквизиты       документов-оснований возникновения(прекращения) права муниципальной собственности на движимое  имущество</t>
  </si>
  <si>
    <t>Автомобиль LADA Самара 211440</t>
  </si>
  <si>
    <t>марка-LADA   модель-211440  год выпуска-22.03.2013г.</t>
  </si>
  <si>
    <t>марка-LADA   модель-212140 год выпуска-11.12.2009г.</t>
  </si>
  <si>
    <t>марка-Шевроле   модель-212300-55                        год выпуска-27.09.2017г..</t>
  </si>
  <si>
    <t>05.310291020000.052</t>
  </si>
  <si>
    <t>05.310291020000.802</t>
  </si>
  <si>
    <t>05.310291020000.051</t>
  </si>
  <si>
    <r>
      <t xml:space="preserve">ПОДРАЗДЕЛ 2.3    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</si>
  <si>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ПОДРАЗДЕЛ  2.3  ДВИЖИМОЕ ИМУЩЕСТВО КАЗНЫ</t>
  </si>
  <si>
    <t xml:space="preserve">674000,00          1шт.        </t>
  </si>
  <si>
    <t>302000,00                1 шт.</t>
  </si>
  <si>
    <t>год выпуска-16.12.2020г.</t>
  </si>
  <si>
    <t>04.330267016000.242</t>
  </si>
  <si>
    <t>52406,00                       1шт.</t>
  </si>
  <si>
    <t>300000,00           1шт.</t>
  </si>
  <si>
    <t>год выпуска-        01.07.2019г.</t>
  </si>
  <si>
    <t>04.330322000000.245</t>
  </si>
  <si>
    <t>77299,00            1шт.</t>
  </si>
  <si>
    <t>87100,00            1шт.</t>
  </si>
  <si>
    <t>год выпуска- 15.02.2021 г.</t>
  </si>
  <si>
    <t>04.330282313000.543</t>
  </si>
  <si>
    <t>год выпуска- 01.10.2022 г.</t>
  </si>
  <si>
    <t>06.330310110000.574</t>
  </si>
  <si>
    <t xml:space="preserve">год выпуска-24.05.2022 г. </t>
  </si>
  <si>
    <t>04.320263011190.261</t>
  </si>
  <si>
    <t>04.330253000000.270</t>
  </si>
  <si>
    <t>год выпуска- 24.05.2022 г.</t>
  </si>
  <si>
    <t>04.320263011190.262</t>
  </si>
  <si>
    <t>год выпуска- 16.03.2023</t>
  </si>
  <si>
    <t>04.320262011110.277</t>
  </si>
  <si>
    <t xml:space="preserve">год выпуска-16.03.2023 </t>
  </si>
  <si>
    <t>04.320263011150.281</t>
  </si>
  <si>
    <t>75000,00             1шт.</t>
  </si>
  <si>
    <t>65900,00             1шт.</t>
  </si>
  <si>
    <t>60000,00            1шт.</t>
  </si>
  <si>
    <t>52631,58             1шт.</t>
  </si>
  <si>
    <t>140000,00           1шт.</t>
  </si>
  <si>
    <t>322000,00                 4шт.</t>
  </si>
  <si>
    <t>78000,00                          1шт.</t>
  </si>
  <si>
    <t>136000,00                     2шт.</t>
  </si>
  <si>
    <t>год выпуска- 09.03.2023 г.</t>
  </si>
  <si>
    <t>04.320263011190.293,294,295,292</t>
  </si>
  <si>
    <t xml:space="preserve">год выпуска-09.03.2023 г. </t>
  </si>
  <si>
    <t>04.320263011190.290,291</t>
  </si>
  <si>
    <t>04.320263011190.289</t>
  </si>
  <si>
    <t xml:space="preserve">год выпуска-21.08.2023 г. </t>
  </si>
  <si>
    <t>04.330282512190.299,298</t>
  </si>
  <si>
    <t>04.143221143.366</t>
  </si>
  <si>
    <t>6897,01             1шт.</t>
  </si>
  <si>
    <t>443017,00       1шт.</t>
  </si>
  <si>
    <t>71482,00                 1шт.</t>
  </si>
  <si>
    <t>1359500,00              1 шт.</t>
  </si>
  <si>
    <t>04.143222120.161</t>
  </si>
  <si>
    <t>год ыпуска-03.11.2015г.</t>
  </si>
  <si>
    <t>год ыпуска-11.03.2013г.</t>
  </si>
  <si>
    <t>011.220421110120.001</t>
  </si>
  <si>
    <t>02.220421110150.390</t>
  </si>
  <si>
    <t>10.12.2021г.</t>
  </si>
  <si>
    <t>02.220421110150.391</t>
  </si>
  <si>
    <t>02.220421110150.389</t>
  </si>
  <si>
    <t>28.11.2021г.</t>
  </si>
  <si>
    <t>02.220421110150.388</t>
  </si>
  <si>
    <t>03.123697050.009</t>
  </si>
  <si>
    <t>03.123697050.010</t>
  </si>
  <si>
    <t>10.09.2020г.</t>
  </si>
  <si>
    <t>06.330323015000.468</t>
  </si>
  <si>
    <t>679700,00        1шт.</t>
  </si>
  <si>
    <t>679700,00       1шт.</t>
  </si>
  <si>
    <t>679700,00                1шт.</t>
  </si>
  <si>
    <t>99890,00                                 1шт.</t>
  </si>
  <si>
    <t>99890,00                     1шт.</t>
  </si>
  <si>
    <t>96396,00                        1шт.</t>
  </si>
  <si>
    <t>915539,00                     1шт.</t>
  </si>
  <si>
    <t>139484,00                    1шт.</t>
  </si>
  <si>
    <t>544147,00                             20шт.</t>
  </si>
  <si>
    <t>21.09.2020г.</t>
  </si>
  <si>
    <t>06.220429912110.473</t>
  </si>
  <si>
    <t>06.220429912120.471</t>
  </si>
  <si>
    <t>06.220429912120.476</t>
  </si>
  <si>
    <t>06.220429912110.459</t>
  </si>
  <si>
    <t>63744,00                           2шт.</t>
  </si>
  <si>
    <t>06.330323015000.470</t>
  </si>
  <si>
    <t>163711,00                        1шт.</t>
  </si>
  <si>
    <t>220350,00                   1шт.</t>
  </si>
  <si>
    <t>14.10.2020г.</t>
  </si>
  <si>
    <t>06.330162411190.478</t>
  </si>
  <si>
    <t>92625,00                 1шт.</t>
  </si>
  <si>
    <t>06.330162411190.477</t>
  </si>
  <si>
    <t>16373,000              2шт</t>
  </si>
  <si>
    <t>06.220429912110.460</t>
  </si>
  <si>
    <t>27898,00                  2шт.</t>
  </si>
  <si>
    <t>06.220429912110.469</t>
  </si>
  <si>
    <t xml:space="preserve">133183,00             1шт. </t>
  </si>
  <si>
    <t>06.330323015000.467</t>
  </si>
  <si>
    <t>181938,00                       1шт.</t>
  </si>
  <si>
    <t>06.220429912110.472</t>
  </si>
  <si>
    <t>73460,00                           1шт.</t>
  </si>
  <si>
    <t>06.330323015000.473</t>
  </si>
  <si>
    <t>81680,00                       1шт.</t>
  </si>
  <si>
    <t>06.330323015000.472</t>
  </si>
  <si>
    <t>71896,00                     1шт.</t>
  </si>
  <si>
    <t>06.330323015000.471</t>
  </si>
  <si>
    <t>99291,00                       1шт.</t>
  </si>
  <si>
    <t>06.330323015000.474</t>
  </si>
  <si>
    <t>81991,00                         1шт.</t>
  </si>
  <si>
    <t>06.330323015000.469</t>
  </si>
  <si>
    <t>207265,00                  20шт.</t>
  </si>
  <si>
    <t>06.330259210000.4740</t>
  </si>
  <si>
    <t>2109,00                             1шт.</t>
  </si>
  <si>
    <t>29.11.2021г.</t>
  </si>
  <si>
    <t>06.330259210000.489</t>
  </si>
  <si>
    <t>3682,00                              1шт.</t>
  </si>
  <si>
    <t>06.330259210000.488</t>
  </si>
  <si>
    <t xml:space="preserve">154000,00                                              1шт.  </t>
  </si>
  <si>
    <t>27.03.2020г.</t>
  </si>
  <si>
    <t>06.330289317112.19</t>
  </si>
  <si>
    <t>92700,00                            1шт.</t>
  </si>
  <si>
    <t>06.142921671.466</t>
  </si>
  <si>
    <t>67300,00                       1шт.</t>
  </si>
  <si>
    <t>06.142921671.465</t>
  </si>
  <si>
    <t>211382,00                        1шт.</t>
  </si>
  <si>
    <t>15.12.2020 г.</t>
  </si>
  <si>
    <t>05.330329953190.352</t>
  </si>
  <si>
    <t>84000,00                     1шт.</t>
  </si>
  <si>
    <t>21.12.2021г.</t>
  </si>
  <si>
    <t>05.330329953190.369</t>
  </si>
  <si>
    <t>162000,00                                             6шт.</t>
  </si>
  <si>
    <t>11.12.2020г.</t>
  </si>
  <si>
    <t>05.330329953190.519</t>
  </si>
  <si>
    <t>55000,000                      1шт.</t>
  </si>
  <si>
    <t>01.12.2023г.</t>
  </si>
  <si>
    <t>07.520001007000.539</t>
  </si>
  <si>
    <t>184660,00        1шт.</t>
  </si>
  <si>
    <t>47980,00          1шт.</t>
  </si>
  <si>
    <t>17.11.2016г.</t>
  </si>
  <si>
    <t>04.142924431.230</t>
  </si>
  <si>
    <t>06.220429912120.190</t>
  </si>
  <si>
    <t>14645,00                         1шт.</t>
  </si>
  <si>
    <t>09.04.2009г.</t>
  </si>
  <si>
    <t>04.142921747.106</t>
  </si>
  <si>
    <t>162700,00        2шт.</t>
  </si>
  <si>
    <t>15.12.2020г.</t>
  </si>
  <si>
    <t>03.220251122192.395</t>
  </si>
  <si>
    <t>188900,00                        1шт.</t>
  </si>
  <si>
    <t>20.08.2021г.</t>
  </si>
  <si>
    <t>03.220251123133.255</t>
  </si>
  <si>
    <t>308000,00                  1шт.</t>
  </si>
  <si>
    <t>12.05.2021г.</t>
  </si>
  <si>
    <t>03.220251123133.509</t>
  </si>
  <si>
    <t>413000,00                       1шт.</t>
  </si>
  <si>
    <t>05.03.2021г.</t>
  </si>
  <si>
    <t>03.220251123133.508</t>
  </si>
  <si>
    <t>703700,00                  20шт.</t>
  </si>
  <si>
    <t>10.01.2022г.</t>
  </si>
  <si>
    <t>05.124527472.369-389</t>
  </si>
  <si>
    <t>91045,00         5шт.</t>
  </si>
  <si>
    <t>06.330292021110.483-488</t>
  </si>
  <si>
    <t>23000,00  1шт.</t>
  </si>
  <si>
    <t>04.142921747.107</t>
  </si>
  <si>
    <t>85000,00                           1шт.</t>
  </si>
  <si>
    <t>04.142921747.105</t>
  </si>
  <si>
    <t>107000,00   1шт.</t>
  </si>
  <si>
    <t>09.07.2008г.</t>
  </si>
  <si>
    <t>05.133420160.235</t>
  </si>
  <si>
    <t>139280,00                      3шт.</t>
  </si>
  <si>
    <t>18.12.2020г.</t>
  </si>
  <si>
    <t>04.3302630500000.25</t>
  </si>
  <si>
    <t>100000,00       2шт.</t>
  </si>
  <si>
    <t>31.01.2020г.</t>
  </si>
  <si>
    <t>04.330329953190.24</t>
  </si>
  <si>
    <t>525000,00        1шт.</t>
  </si>
  <si>
    <t>04.142918010.229</t>
  </si>
  <si>
    <t>394987,00                     1шт.</t>
  </si>
  <si>
    <t>12.10.2020г.</t>
  </si>
  <si>
    <t>06.330282912110.470</t>
  </si>
  <si>
    <t>16400,00                        1шт.</t>
  </si>
  <si>
    <t>02.07.2021г.</t>
  </si>
  <si>
    <t>06.330323014000.258</t>
  </si>
  <si>
    <t>06.330323014000.257</t>
  </si>
  <si>
    <t>06.330323014000.259</t>
  </si>
  <si>
    <t>16400,00                          1шт.</t>
  </si>
  <si>
    <t>77736,00                          1шт.</t>
  </si>
  <si>
    <t>77736,00                      1шт.</t>
  </si>
  <si>
    <t>77736,00                            1шт.</t>
  </si>
  <si>
    <t>08.07.2021г.</t>
  </si>
  <si>
    <t>10.220429912110.255</t>
  </si>
  <si>
    <t>10.220429912110.254</t>
  </si>
  <si>
    <t>10.220429912110.256</t>
  </si>
  <si>
    <t>47800,00                     1шт.</t>
  </si>
  <si>
    <t>22.12.2021г.</t>
  </si>
  <si>
    <t>10.220429912110.482</t>
  </si>
  <si>
    <t>34600,00                      1шт.</t>
  </si>
  <si>
    <t>10.220429912110.481</t>
  </si>
  <si>
    <t>10.220429912110.480</t>
  </si>
  <si>
    <t>34600,00                          1шт.</t>
  </si>
  <si>
    <t>164850,00                     1шт.</t>
  </si>
  <si>
    <t>10.220429912110.479</t>
  </si>
  <si>
    <t>86700,00                        1шт.</t>
  </si>
  <si>
    <t>01.03.2022г.</t>
  </si>
  <si>
    <t>04.330302031117.501</t>
  </si>
  <si>
    <t>72760,00                       1шт.</t>
  </si>
  <si>
    <t>04.330302031117.502</t>
  </si>
  <si>
    <t>30000,00                     3шт.</t>
  </si>
  <si>
    <t>25.07.2022г.</t>
  </si>
  <si>
    <t>04.330263050000.559-561</t>
  </si>
  <si>
    <t>31500,00                     7шт.</t>
  </si>
  <si>
    <t>28.01.2022г.</t>
  </si>
  <si>
    <t>320263011150.503</t>
  </si>
  <si>
    <t>43000,00                     1шт.</t>
  </si>
  <si>
    <t>14.06.2022г.</t>
  </si>
  <si>
    <t>01.330283040000.558</t>
  </si>
  <si>
    <t>231000,00                               1шт.</t>
  </si>
  <si>
    <t>12.04.2022 г.</t>
  </si>
  <si>
    <t>01.330283051000.505</t>
  </si>
  <si>
    <t>44600,00                    1шт.</t>
  </si>
  <si>
    <t>44600,00                        1шт.</t>
  </si>
  <si>
    <t>29.04.2022г.</t>
  </si>
  <si>
    <t>05.330329953190.504</t>
  </si>
  <si>
    <t>05.330329953190.603</t>
  </si>
  <si>
    <t>81200,00                      1шт.</t>
  </si>
  <si>
    <t>28.09.2022 г.</t>
  </si>
  <si>
    <t>05.330329953190.568</t>
  </si>
  <si>
    <t>335505,00                       1шт.</t>
  </si>
  <si>
    <t>15.03.2022г.</t>
  </si>
  <si>
    <t>03.220251123133.478</t>
  </si>
  <si>
    <t>28890,00   1шт.</t>
  </si>
  <si>
    <t>23.03.2022г.</t>
  </si>
  <si>
    <t>02.330281310000.479</t>
  </si>
  <si>
    <t>34120,00                    2шт.</t>
  </si>
  <si>
    <t>06.10.2022г.</t>
  </si>
  <si>
    <t>06.330292021110.572,573</t>
  </si>
  <si>
    <t>1880,00                    1шт.</t>
  </si>
  <si>
    <t>06.330259210000.571</t>
  </si>
  <si>
    <t>42020,00         1шт.</t>
  </si>
  <si>
    <t>26.08.2022г.</t>
  </si>
  <si>
    <t>04.33032301500.589</t>
  </si>
  <si>
    <t>38670,00                     1шт.</t>
  </si>
  <si>
    <t>04.33032301500.590</t>
  </si>
  <si>
    <t>32210,00                        1шт.</t>
  </si>
  <si>
    <t>04.33032301500.591</t>
  </si>
  <si>
    <t>95600,00                    1шт.</t>
  </si>
  <si>
    <t>04.33032301500.592</t>
  </si>
  <si>
    <t>48080,00                   2шт.</t>
  </si>
  <si>
    <t>04.33032301500.594</t>
  </si>
  <si>
    <t>3229,00                     1шт.</t>
  </si>
  <si>
    <t>04.33032301500.597</t>
  </si>
  <si>
    <t>303110,00                     2шт.</t>
  </si>
  <si>
    <t>04.33032301500.595,596</t>
  </si>
  <si>
    <t>64500,00                          1шт.</t>
  </si>
  <si>
    <t>04.33032301500.579</t>
  </si>
  <si>
    <t>53400,00                       1шт.</t>
  </si>
  <si>
    <t>04.33032301500.580</t>
  </si>
  <si>
    <t>65200,00                    1шт.</t>
  </si>
  <si>
    <t>04.33032301500.578</t>
  </si>
  <si>
    <t>50400,00                         1шт.</t>
  </si>
  <si>
    <t>04.33032301500.581</t>
  </si>
  <si>
    <t>56200,00                        1шт.</t>
  </si>
  <si>
    <t>04.33032301500.582</t>
  </si>
  <si>
    <t>61600,00                        1шт.</t>
  </si>
  <si>
    <t>04.33032301500.583</t>
  </si>
  <si>
    <t>62000,00                       1шт.</t>
  </si>
  <si>
    <t>04.33032301500.584</t>
  </si>
  <si>
    <t>43150,00                    1шт.</t>
  </si>
  <si>
    <t>04.33032301500.585</t>
  </si>
  <si>
    <t>45260,00                       1шт.</t>
  </si>
  <si>
    <t>04.33032301500.586</t>
  </si>
  <si>
    <t>180000,00                        1шт.</t>
  </si>
  <si>
    <t>01.12.2022г.</t>
  </si>
  <si>
    <t>04.330326514000.590</t>
  </si>
  <si>
    <t>75200,00                          4шт.</t>
  </si>
  <si>
    <t>16.12.2022г.</t>
  </si>
  <si>
    <t>06.220429912120.594</t>
  </si>
  <si>
    <t>41200,00                      5шт</t>
  </si>
  <si>
    <t>06.220429912120.595</t>
  </si>
  <si>
    <t>27880,00                     4шт.</t>
  </si>
  <si>
    <t>04.220429912120.577</t>
  </si>
  <si>
    <t>972,00                 1шт.</t>
  </si>
  <si>
    <t>04.330323015000.587</t>
  </si>
  <si>
    <t>1100,00                    1шт.</t>
  </si>
  <si>
    <t>04.330323015000.588</t>
  </si>
  <si>
    <t>703261,86                     1шт.</t>
  </si>
  <si>
    <t>14.12.2009г.</t>
  </si>
  <si>
    <t>03.124521125.089</t>
  </si>
  <si>
    <t>102194,58                    1шт.</t>
  </si>
  <si>
    <t>25.12.2008г.</t>
  </si>
  <si>
    <t>03.124521125.017</t>
  </si>
  <si>
    <t>17914,00                       1шт.</t>
  </si>
  <si>
    <t>11.05.2023г.</t>
  </si>
  <si>
    <t>04.330281322000.606</t>
  </si>
  <si>
    <t>30000,00   2шт.</t>
  </si>
  <si>
    <t>14.06.2023г.</t>
  </si>
  <si>
    <t>06.330259210000.621</t>
  </si>
  <si>
    <t>30000,00   1шт.</t>
  </si>
  <si>
    <t>23.06.2023г.</t>
  </si>
  <si>
    <t>05.330329953190.649</t>
  </si>
  <si>
    <t>14400,00                              2шт.</t>
  </si>
  <si>
    <t>05.330329953190.651,652</t>
  </si>
  <si>
    <t>20000,00                   1шт.</t>
  </si>
  <si>
    <t>05.330329953190.650</t>
  </si>
  <si>
    <t>05.330329953190.653</t>
  </si>
  <si>
    <t>7266,67            1шт.</t>
  </si>
  <si>
    <t>150000,00         1шт.</t>
  </si>
  <si>
    <t>15.11.2023г.</t>
  </si>
  <si>
    <t>03.220251122192.631</t>
  </si>
  <si>
    <t>03.220251122192.630</t>
  </si>
  <si>
    <t>36000,00                            2шт.</t>
  </si>
  <si>
    <t>07.11.2023г.</t>
  </si>
  <si>
    <t>06.330292021110.628,629</t>
  </si>
  <si>
    <t>18800,00                        1шт.</t>
  </si>
  <si>
    <t>05.09.2023г.</t>
  </si>
  <si>
    <t>06.220429912120.624</t>
  </si>
  <si>
    <t>37600,00                     2шт.</t>
  </si>
  <si>
    <t>3760007.08.2023г.</t>
  </si>
  <si>
    <t>06.220429912120.622</t>
  </si>
  <si>
    <t>30000,00                           2шт.</t>
  </si>
  <si>
    <t>16.06.2023г.</t>
  </si>
  <si>
    <t>06.330259210000.609,610</t>
  </si>
  <si>
    <t>06.220429912120.623</t>
  </si>
  <si>
    <t>Глава Киевского сельского поселения крымского района                                                 Б.С.Шатун</t>
  </si>
  <si>
    <t>Решение Совета Киевского сельского поселения Крымского района № 13 от 22.11.2019г; Решение Совета Киевского сельского поселения Крымского района № 251 от 25.04.2024г</t>
  </si>
  <si>
    <t xml:space="preserve">Земельный участок, расположенный       Краснодарский край, Крымский район,                        с.Киевское,              ул.40лет Победы, №8      (за Лидером)              ОКТМО-03625410                               </t>
  </si>
  <si>
    <t xml:space="preserve"> не зарегистрировано</t>
  </si>
  <si>
    <t>ВСЕГО:</t>
  </si>
  <si>
    <t>Здание                    "Спортвный зал  "Лидер"</t>
  </si>
  <si>
    <t>Здание                   Дома культуры СДК с.Киевское</t>
  </si>
  <si>
    <t>Здание                 сельского клуба СДК с.Экономическое</t>
  </si>
  <si>
    <t>Здание                  сельского клуба СДК  х. Плавненский</t>
  </si>
  <si>
    <t>Здание                  котельной СДК            х. Плавненский</t>
  </si>
  <si>
    <t>Здание                           сельского клуба СДК с.Гвардейское</t>
  </si>
  <si>
    <t>02.114528070.032</t>
  </si>
  <si>
    <t>02.114528070.030</t>
  </si>
  <si>
    <t>02.114528070.024</t>
  </si>
  <si>
    <t>Сведения о стоимости объекта учета</t>
  </si>
  <si>
    <t xml:space="preserve">Краснодарский край, Крымский район, с.Киевское (район СОШ №12)                                       ОКТМО-03625410     </t>
  </si>
  <si>
    <t xml:space="preserve">Киевское с/п, с. Ударное, на территории СТФ                                              ОКТМО-03625410     </t>
  </si>
  <si>
    <t xml:space="preserve">ул.Коммунистическая ОКТМО-03625410  </t>
  </si>
  <si>
    <t xml:space="preserve">Глава Киевского сельского сельского поселения Крымского района ______________________   Б.С.Шатун </t>
  </si>
  <si>
    <t>Главный специалист    _______________      Е.Н.Гук</t>
  </si>
  <si>
    <t>130000,00                 2шт.</t>
  </si>
  <si>
    <t xml:space="preserve"> 16400,00  1шт.</t>
  </si>
  <si>
    <t>Детский игровой комплекс Егоза            с.Киевское (угол  ул.Пролетарской и ул. Профессиональной)</t>
  </si>
  <si>
    <t>Балансир мячик "Геркулес"                         с.Экономическое,ул.Октябрьская.</t>
  </si>
  <si>
    <t>ВСЕГО :</t>
  </si>
  <si>
    <t>Главный специалист                                          ____________________</t>
  </si>
  <si>
    <t xml:space="preserve"> </t>
  </si>
  <si>
    <t>Адрес (местоположение) земельного участка         (с указанием кода -ОКТМО)</t>
  </si>
  <si>
    <t>Кадастровый номер земельного участка                 (с датрй присвоения)</t>
  </si>
  <si>
    <t>Площадь:                 2400 кв.м.</t>
  </si>
  <si>
    <t>Площадь :       2176,0кв.м.</t>
  </si>
  <si>
    <t>Площадь:              600 кв.м.</t>
  </si>
  <si>
    <t>Площадь:                600 кв.м.</t>
  </si>
  <si>
    <t>Площадь:          1078 кв.м.</t>
  </si>
  <si>
    <t xml:space="preserve">23:15:0413020:152   от 06.10.2009 г.                          </t>
  </si>
  <si>
    <t xml:space="preserve">Решение Совета Киевского сельского поселения Крымского района от 03.11.2011 г.          № 100 </t>
  </si>
  <si>
    <t xml:space="preserve">Постановление Администрации Киевсого       сельского поселения         Крымского      района №2054                  от 23.09.2014 г. </t>
  </si>
  <si>
    <t xml:space="preserve">Постановление главы Администрации Киевсого       сельского поселения         Крымского      района   №132           от 09.06.2018 г. </t>
  </si>
  <si>
    <t>Площадь:          1530 кв.м.</t>
  </si>
  <si>
    <t>Площадь:          3280 кв.м.</t>
  </si>
  <si>
    <t>Площадь:          2241 кв.м.</t>
  </si>
  <si>
    <t xml:space="preserve">Земельный участок, расположенный:       Краснодарский край, Крымский район,          с/п Киевское,                       с.Киевское,                район школы№12                         ОКТМО-03625410                                                       </t>
  </si>
  <si>
    <t xml:space="preserve">Земельный участок, расположенный       Краснодарский край, Крымский район,          с/п Киевское,                       с.Гвардейское,                   в районе бригады№4 ОКТМО-03625410                                                              </t>
  </si>
  <si>
    <t>для эксплуатации скважины      № 3543</t>
  </si>
  <si>
    <t xml:space="preserve">для эксплуатации скважины      № 6820   </t>
  </si>
  <si>
    <t xml:space="preserve">Земельный участок, расположенный:       Краснодарский край, Крымский район,           с/п Киевское, с.Экономическое,      МТФ №1                    ОКТМО-03625410                               </t>
  </si>
  <si>
    <t xml:space="preserve">Земельный участок, расположенный:       Краснодарский край, Крымский район,          с/п Киевское,                        х.Ольховский,            район МТФ                                  ОКТМО-03625410                               </t>
  </si>
  <si>
    <t>Площадь:          1710 кв.м.</t>
  </si>
  <si>
    <t>Площадь:          3600 кв.м.</t>
  </si>
  <si>
    <t>для эксплуатации скважины      № 65955</t>
  </si>
  <si>
    <t xml:space="preserve">Земельный участок, расположенный :      Краснодарский край, Крымский район,           с/п Киевское,                        с.Экономическое,          ул. Степная                            ОКТМО-03625410                                          </t>
  </si>
  <si>
    <t>Площадь:          3820 кв.м.</t>
  </si>
  <si>
    <t>для эксплуатации скважины      № 65957</t>
  </si>
  <si>
    <t>Площадь:                2325 кв.м.</t>
  </si>
  <si>
    <t xml:space="preserve">Земельный участок, расположенный       Краснодарский край, Крымский район,                        с.Киевское,                       ул. Пролетарская,171        ОКТМО-03625410                               </t>
  </si>
  <si>
    <t xml:space="preserve">Земельный участок, расположенный       Краснодарский край, Крымский район,                        с.Киевское,                      ул. Горького,115-г      ОКТМО-03625410                                   </t>
  </si>
  <si>
    <t xml:space="preserve">Земельный участок, расположенный       Краснодарский край, Крымский район,                        с.Киевское,                      ул. Горького,288             (50м.на северо-восток от земельного участка) ОКТМО-03625410                                   </t>
  </si>
  <si>
    <t xml:space="preserve">Земельный участок, расположенный :      Россия,      Краснодарский край, Крымский район, с.Экономическое,          ул. Садовая,1              ОКТМО-03625410                                   </t>
  </si>
  <si>
    <t>Площадь:          8249 кв.м.</t>
  </si>
  <si>
    <t xml:space="preserve">Земельный участок, расположенный :      Россия,      Краснодарский край, Крымский район,            на расстоянии      50м       к северу от х.Новый        ОКТМО-03625410                               </t>
  </si>
  <si>
    <t>Площадь:          4120 кв.м.</t>
  </si>
  <si>
    <t xml:space="preserve">Земельный участок, расположенный:        Россия,       Краснодарский край,  Крымский район,                       х. Садовый, 12а            ОКТМО-03625410                                   </t>
  </si>
  <si>
    <t>Земельный участок, расположенный: Краснодарский край,  Крымский  район, с.Киевское,            ул.Красная,117-б                           ОКТМО-03625410</t>
  </si>
  <si>
    <t>Земельный участок, расположенный: Краснодарский край, Крымский район,  с.Киевское,                       ул. 40лет Победы, № 9      ОКТМО-03625410</t>
  </si>
  <si>
    <t xml:space="preserve">Земельный участок, расположенный :      Россия,      Краснодарский край, Крымский район, с.Киевское,                         ул. Красная,122а  ОКТМО-03625410                                                                          </t>
  </si>
  <si>
    <t xml:space="preserve">Земельный участок, расположенный :      Россия,      Краснодарский край, Крымский район, с.Киевское,                      ул. Красная,122а                                        ОКТМО-03625410                                   </t>
  </si>
  <si>
    <t>Площадь:          2544 кв.м.</t>
  </si>
  <si>
    <t>Площадь:          1728 кв.м.</t>
  </si>
  <si>
    <t>Площадь:          3042 кв.м.</t>
  </si>
  <si>
    <t>Площадь:          4259 кв.м.</t>
  </si>
  <si>
    <t>Решение Совета Киевского сельского поселения  №199        от 03.05.2023</t>
  </si>
  <si>
    <t>Решение Совета Киевского сельского поселения  №142      от 13.04.2022</t>
  </si>
  <si>
    <t>Площадь:          1221 кв.м.</t>
  </si>
  <si>
    <t>Площадь:          1000 кв. м.</t>
  </si>
  <si>
    <t>Площадь:            406 кв. м.</t>
  </si>
  <si>
    <t>Площадь:          1200 кв. м.</t>
  </si>
  <si>
    <t>23:15:0413020:485   от 30.04.2019г.</t>
  </si>
  <si>
    <t>Площадь:                 155 кв. м.</t>
  </si>
  <si>
    <t>Площадь:                            137 кв. м.</t>
  </si>
  <si>
    <t>Площадь:                              8126 кв. м.</t>
  </si>
  <si>
    <t>Земельный участок, расположенный :      Краснодарский край,  Крымский район,                       х. Плавненский ,    ул.Широкая, №11в ОКТМО-03625410</t>
  </si>
  <si>
    <t>Площадь:                   1884 кв.м.</t>
  </si>
  <si>
    <t>Площадь:                           390 кв. м.</t>
  </si>
  <si>
    <t>Площадь:                   353 кв. м.</t>
  </si>
  <si>
    <t>Площадь:                   31 кв. м.</t>
  </si>
  <si>
    <t>Площадь:                  200 кв. м.</t>
  </si>
  <si>
    <t>Площадь:                  14 кв. м.</t>
  </si>
  <si>
    <t>Площадь:                   1185 кв. м.</t>
  </si>
  <si>
    <t>Площадь:                    3922 кв. м.</t>
  </si>
  <si>
    <t>Земельный участок  общего пользования (зеленая зона)</t>
  </si>
  <si>
    <t>Земельный участок  общего пользования    (зеленая зона)</t>
  </si>
  <si>
    <t xml:space="preserve">Земельный участок общего пользования  (зеленая зона)      </t>
  </si>
  <si>
    <t>Площадь:                кв. м.</t>
  </si>
  <si>
    <t xml:space="preserve">Земельный участок, расположенный       Краснодарский край, Крымский район,                        с.Киевское ,                  ул.75 лет Победы,55    ОКТМО-03625410            </t>
  </si>
  <si>
    <t>Земельный участок общего пользования (зеленая зона)</t>
  </si>
  <si>
    <t>Земельный участок общего пользования       (зеленая зона)</t>
  </si>
  <si>
    <t>Земельный участок общего пользования      (зеленая зона)</t>
  </si>
  <si>
    <t>23:15:0413013:568  от 10.05.2023 г.</t>
  </si>
  <si>
    <t>23:15:0413025:184  от 14.12.2023 г.</t>
  </si>
  <si>
    <t>23:15:0413019:169  от 08.08.2017 г.</t>
  </si>
  <si>
    <t>23:15:0413020:229  от 25.07.2013 г.</t>
  </si>
  <si>
    <t>23:15:0409002:793  от 26.07.2013 г.</t>
  </si>
  <si>
    <t>23:15:0403003:323   от 25.07.2013 г.</t>
  </si>
  <si>
    <t>23:15:0401001:127  от 26.07.2013г.</t>
  </si>
  <si>
    <t>23:15:0413020:902   от 03.08.2023 г.</t>
  </si>
  <si>
    <t>23:15:0000000:2682  от 20.11.2023 г.</t>
  </si>
  <si>
    <t>23:15:0413015:489   от 07.07.2021 г.</t>
  </si>
  <si>
    <t>23:15:0413020:455  от 27.06.2017 г.</t>
  </si>
  <si>
    <t>Решение Совета Киевского сельского поселения №239     от 29.12.2023г.</t>
  </si>
  <si>
    <t>Земельный участок общего пользования         (зеленая зона)</t>
  </si>
  <si>
    <t>Земельный участок общего пользования             (зеленая зона)</t>
  </si>
  <si>
    <t>Земельный участок общего пользования                     (зеленая зона)</t>
  </si>
  <si>
    <t>Площадь:         15037,0кв. м.</t>
  </si>
  <si>
    <t>Земельный участок общего пользования           (зеленая зона)</t>
  </si>
  <si>
    <t xml:space="preserve">23:15:0413020:152                            площадь:         1383 кв.м.  муниципальная собственность                      </t>
  </si>
  <si>
    <t xml:space="preserve">ПостановлениеАдминистрации Киевсого       сельского поселения         Крымского      района            №132 от 09.06.2018 г. </t>
  </si>
  <si>
    <t>нежилое       площадь: 543,0кв.м.</t>
  </si>
  <si>
    <t>нежилое                        площадь: 153,3кв.м.</t>
  </si>
  <si>
    <t>нежилое       площадь:          878,3 кв.м.</t>
  </si>
  <si>
    <t>нежилое             площадь:          369,4 кв.м.</t>
  </si>
  <si>
    <t xml:space="preserve">23:15:0409002:726                      площадь:                1078,0 кв.м.  муниципальная собственность                      </t>
  </si>
  <si>
    <t xml:space="preserve">23:15:0413020:200                       площадь:                2176,0 кв.м.  муниципальная собственность                      </t>
  </si>
  <si>
    <t xml:space="preserve">23:15:0413020:433            площадь:                2400 кв.м.  муниципальная собственность                      </t>
  </si>
  <si>
    <t xml:space="preserve">Краснодарский край Крымский район,      с.Киевское,                      ул. Горького, дом №116                                             ОКТМО-03625410     </t>
  </si>
  <si>
    <t xml:space="preserve">Краснодарский край, Крымский район, с.Экономическое,          ул.Шоссейная, дом №85а                                                  ОКТМО-03625410     </t>
  </si>
  <si>
    <t>нежилое       площадь:                  351,4 кв.м.</t>
  </si>
  <si>
    <t>нежилое       площадь:                  21,6 кв.м.</t>
  </si>
  <si>
    <t>нежилое       площадь:                   247,0 кв.м.</t>
  </si>
  <si>
    <t xml:space="preserve">23:15:0401001:77                 площадь:                 600,0 кв.м.  муниципальная собственность                      </t>
  </si>
  <si>
    <t xml:space="preserve">23:15:0407001:283                     площадь:                 600,0 кв.м.  муниципальная собственность                      </t>
  </si>
  <si>
    <t xml:space="preserve">Краснодарский край,  Крымский район, х.Плавненский,  Ул.Широкая,  дом №11в                                                                        ОКТМО-03625410     </t>
  </si>
  <si>
    <t xml:space="preserve">х. Плавненский,               ул. Широкая, дом №11в                                                         ОКТМО-03625410     </t>
  </si>
  <si>
    <t>Вид вещного права     Реквизиты  документов-оснований возникновения (прекращения) права                муниципальной собственности на объект учета</t>
  </si>
  <si>
    <t>сведения об основных характеристиках объекта учета       (тип объекта, площадь,  протяженность)</t>
  </si>
  <si>
    <t xml:space="preserve">Акт приема-        передачи к соглашению      №4                                от 29.05.2013г. </t>
  </si>
  <si>
    <t>Акт приема-        передачи к соглашению      №4                                от 29.05.2013 г.</t>
  </si>
  <si>
    <t>Акт приема-        передачи к соглашению      №4                                 от 29.05.2013 г.</t>
  </si>
  <si>
    <t xml:space="preserve">Акт приема-        передачи к соглашению      №4                                    от 29.05.2013г </t>
  </si>
  <si>
    <t>Акт приема-        передачи к соглашению      №                             от 10.09.2013 г.</t>
  </si>
  <si>
    <t>23:15:0413036:43от  от 17.10.2013 г.</t>
  </si>
  <si>
    <t xml:space="preserve">с.Киевское,                             ул. Пролетарская.                    ОКТМО-03625410     </t>
  </si>
  <si>
    <t xml:space="preserve">Решение Совета Киевского сельского поселения Крымского района от 03.11.2011 г.            № 100 </t>
  </si>
  <si>
    <t xml:space="preserve">23:15:0403001:114                площадь:                1530,0 кв.м.  муниципальная собственность                      </t>
  </si>
  <si>
    <t xml:space="preserve">23:15:0413036:28                 площадь:                 2241,0 кв.м.  муниципальная собственность                      </t>
  </si>
  <si>
    <t xml:space="preserve">23:15:0413026:103                площадь:                3280,0 кв.м.  муниципальная собственность                      </t>
  </si>
  <si>
    <t xml:space="preserve">23:15:0413034:366                площадь:                  915,0 кв.м.  муниципальная собственность                      </t>
  </si>
  <si>
    <t xml:space="preserve">23:15:0403002:204                 площадь:                  3600,0 кв.м.  муниципальная собственность                      </t>
  </si>
  <si>
    <t xml:space="preserve">23:15:0403003:106               площадь:                 2325,0 кв.м.  муниципальная собственность                      </t>
  </si>
  <si>
    <t xml:space="preserve">23:15:0409003:102                 площадь:                 1710,0 кв.м.  муниципальная собственность                      </t>
  </si>
  <si>
    <t>ООО"Водоканал Крымск"                 Договор аренды             № 227/22,выдан 26.07.2022г. по 25.07.2027г.</t>
  </si>
  <si>
    <t>ООО"Водоканал Крымск"                 Договор аренды              № 227/22,выдан 26.07.2022г. по 25.07.2027г.</t>
  </si>
  <si>
    <t>ООО"Водоканал Крымск"                 Договор аренды                № 227/22,выдан 26.07.2022г. по 25.07.2027г.</t>
  </si>
  <si>
    <t>ООО"Водоканал Крымск"                 Договор аренды                        № 227/22,выдан 26.07.2022г. по 25.07.2027г.</t>
  </si>
  <si>
    <t>ООО"Водоканал Крымск"                 Договор аренды                     № 227/22,выдан 26.07.2022г. по 25.07.2027г.</t>
  </si>
  <si>
    <t>ООО"Водоканал Крымск"                 Договор аренды                             № 227/22,выдан 26.07.2022г. по 25.07.2027г.</t>
  </si>
  <si>
    <t>ООО"Водоканал Крымск"                 Договор аренды                           № 227/22,выдан 26.07.2022г. по 25.07.2027г.</t>
  </si>
  <si>
    <t>Акт приема-        передачи к соглашению      №4                               от 29.05.2013 г.</t>
  </si>
  <si>
    <t>Акт приема-        передачи к соглашению   №4                                от 29.05.2013 г.</t>
  </si>
  <si>
    <t>Акт приема-        передачи к соглашению      №4                                  от 29.05.2013 г.</t>
  </si>
  <si>
    <t>Акт приема-        передачи к соглашению      №4                                         от 29.05.2013 г.</t>
  </si>
  <si>
    <t>Решение Совета Киевского сельского поселения Крымского района от 21.11.2022 г.                                      № 175</t>
  </si>
  <si>
    <t>Решение Совета Киевского сельского поселения Крымского района от 21.11.2022 г.                            № 175</t>
  </si>
  <si>
    <t xml:space="preserve">Решение Совета Киевского сельского поселения Крымского района от 21.11.2022 г.                      № 175 </t>
  </si>
  <si>
    <t xml:space="preserve">Решение Совета Киевского сельского поселения Крымского района от 21.11.2022г.                         № 175 </t>
  </si>
  <si>
    <t xml:space="preserve">Решение Совета Киевского сельского поселения Крымского района от 21.11.2011 г.                              № 175 </t>
  </si>
  <si>
    <t>Решение Совета Киевского сельского поселения Крымского района № 67                 от 10.11.2006 г.</t>
  </si>
  <si>
    <t>Решение Совета Киевского сельского поселения Крымского района № 67                  от 10.11.2006 г.</t>
  </si>
  <si>
    <t>Решение Совета Киевского сельского поселения Крымского района № 67                     от 10.11.2006 г.</t>
  </si>
  <si>
    <t>Решение Совета Киевского сельского поселения Крымского района № 67                            от 10.11.2006 г.</t>
  </si>
  <si>
    <t>Решение Совета Киевского сельского поселения Крымского района № 67                        от 10.11.2006 г.</t>
  </si>
  <si>
    <t>Решение Совета Киевского сельского поселения Крымского района № 67                      от 10.11.2006 г.</t>
  </si>
  <si>
    <t>Решение Совета Киевского сельского поселения Крымского района № 67                       от 10.11.2006 г.</t>
  </si>
  <si>
    <t>Решение Совета Киевского сельского поселения Крымского района № 67                         от 10.11.2006 г.</t>
  </si>
  <si>
    <t xml:space="preserve">Решение Совета Киевского сельского поселения Крымского района № 67                   от 10.11.2006 г.                       </t>
  </si>
  <si>
    <t xml:space="preserve">Решение Совета Киевского сельского поселения Крымского района № 67                           от 10.11.2006 г.                      </t>
  </si>
  <si>
    <t>Решение Совета Киевского сельского поселения Крымского района № 67         от 10.11.2006 г.</t>
  </si>
  <si>
    <t>Решение Совета Киевского сельского поселения Крымского района № 67          от 10.11.2006 г.</t>
  </si>
  <si>
    <t>Решение Совета Киевского сельского поселения Крымского района № 67                от 10.11.2006 г.</t>
  </si>
  <si>
    <t>Решение Совета Киевского сельского поселения Крымского района № 67           от 10.11.2006 г.</t>
  </si>
  <si>
    <t>Решение Совета Киевского сельского поселения Крымского района № 138       от 22.07.2019 г.</t>
  </si>
  <si>
    <t>Решение Совета Киевского сельского поселения Крымского района № 138        от 22.07.2019 г.</t>
  </si>
  <si>
    <t>Решение Совета Киевского сельского поселения Крымского района № 218       от 25.04.2016 г.</t>
  </si>
  <si>
    <t>Решение Совета Киевского сельского поселения Крымского района № 218        от 25.04.2016 г.</t>
  </si>
  <si>
    <t>Решение Совета Киевского сельского поселения Крымского района №138         от 22.07.2019 г.</t>
  </si>
  <si>
    <t>Решение Совета Киевского сельского поселения Крымского района № 138         от 22.07.2019 г.</t>
  </si>
  <si>
    <t>Решение Совета Киевского сельского поселения Крымского района № 218                  от 25.04.2016 г.</t>
  </si>
  <si>
    <t>Решение Совета Киевского сельского поселения Крымского района № 218                   от 25.04.2016 г.</t>
  </si>
  <si>
    <t>Решение Совета Киевского сельского поселения Крымского района № 218                     от 25.04.2016 г.</t>
  </si>
  <si>
    <t>Решение Совета Киевского сельского поселения Крымского района № 218                от 25.04.2016 г.</t>
  </si>
  <si>
    <t>Решение Совета Киевского сельского поселения Крымского района № 138                 от 22.07.2019 г.</t>
  </si>
  <si>
    <t>Решение Совета Киевского сельского поселения Крымского района № 171                    от 19.10.2017 г.</t>
  </si>
  <si>
    <t>Решение Совета Киевского сельского поселения Крымского района № 183                    от 22.07.2008 г.</t>
  </si>
  <si>
    <t>Акт приема-передачи имущества                    от 31.12.2007г.</t>
  </si>
  <si>
    <t xml:space="preserve">Решение Совета Киевского сельского поселения Крымского района № 183              от 22.07.2008 г. </t>
  </si>
  <si>
    <t xml:space="preserve">Решение Совета Киевского сельского поселения Крымского района № 183               от 22.07.2008 г. </t>
  </si>
  <si>
    <t>Постановление Администрации Киевского сельского поселения  Крымского района№191                    от 30.10.2020 г.</t>
  </si>
  <si>
    <t xml:space="preserve">Решение Совета Киевского сельского поселения Крымского района № 183                    от 22.07.2008 г. </t>
  </si>
  <si>
    <t xml:space="preserve">Решение Совета Киевского сельского поселения Крымского района № 183             от 22.07.2008 г. </t>
  </si>
  <si>
    <t>Выписка из реестра муниципального имущества Киевского сельского поселения                          от 06.03.2014 г.</t>
  </si>
  <si>
    <t>Решение Совета Киевского сельского поселения      №180                              от 28.12.2022г.</t>
  </si>
  <si>
    <t xml:space="preserve">Разрешение на ввод объекта в эксплуатацию серия 23-ru №23516000-74-2018, №2351600075          от 09.02.2018 </t>
  </si>
  <si>
    <t>Решение Совета Киевского сельского поселения      №163                             от 29.09.2014г.</t>
  </si>
  <si>
    <t>Краснодарский край, Крымский район, х.Плавненский                                   ул. Широкая, дом №11г                                                                                     ОКТМО-03625410</t>
  </si>
  <si>
    <t>накладная №000004              от 18.12.2023</t>
  </si>
  <si>
    <t xml:space="preserve">Акт сдачи-приемки      №0000-000149                                 от 18.12.2023г.                          </t>
  </si>
  <si>
    <t xml:space="preserve">Товарная накладная                        № ИТ8-0000106/5005                    от 16.12.2020 г.     </t>
  </si>
  <si>
    <t>Товарная накладная      №7               от 24.05.2022</t>
  </si>
  <si>
    <t xml:space="preserve">Товарная накладная № 4                     от 16.03.2023 </t>
  </si>
  <si>
    <t xml:space="preserve">Товарная накладная № 4                   от 16.03.2023 </t>
  </si>
  <si>
    <t xml:space="preserve">Товарная накладная № 3                   от 09.03.2023 </t>
  </si>
  <si>
    <t xml:space="preserve">Товарная накладная № 3                 от 09.03.2023 </t>
  </si>
  <si>
    <t xml:space="preserve">Товарная накладная № 3                         от 09.03.2023 </t>
  </si>
  <si>
    <t>Акт сдачи-приемки №913                    от 21.08.2023</t>
  </si>
  <si>
    <t>Акт сдачи-приемки  № 538                  от 31.12.2015 г.</t>
  </si>
  <si>
    <t>Актприемки-передачи                     № 09/17 от 16.05.2017 г.</t>
  </si>
  <si>
    <t>Акт сдачи-приемки  № 537                 от 03.12.2015 г.</t>
  </si>
  <si>
    <t>Акт сдачи-приемки  № 542                  от 22.01.2016 г.</t>
  </si>
  <si>
    <t xml:space="preserve">Товарная накладная № 3           от 09.03.2023 </t>
  </si>
  <si>
    <t>Товарная накладная №166                 от 11.05.2023</t>
  </si>
  <si>
    <t>товарная накладная №491                            от 14.06.2023</t>
  </si>
  <si>
    <t>Акт сдачи-приемки  № 934                      от 23.06.2023 года.</t>
  </si>
  <si>
    <t>Акт сдачи-приемки  № 934                     от 23.06.2023 года.</t>
  </si>
  <si>
    <t>Акт сдачи-приемки  № 934                    от 23.06.2023 года.</t>
  </si>
  <si>
    <t>Акт сдачи-приемки  № 934                 от 23.06.2023 года.</t>
  </si>
  <si>
    <t>Акт сдачи-приемки  № 928                    от 15.11.2023 года.</t>
  </si>
  <si>
    <t>Акт сдачи-приемки  № 927                    от 07.11.2023 года.</t>
  </si>
  <si>
    <t>Акт сдачи-приемки  № 914                     от 05.09.2023 года.</t>
  </si>
  <si>
    <t>Акт сдачи-приемки  № 910                 от 07.08.2023 года.</t>
  </si>
  <si>
    <t>Акт сдачи-приемки  № 904                 от 16.06.2023 года.</t>
  </si>
  <si>
    <t>Акт сдачи-приемки  № 914                от 05.09.2023 года.</t>
  </si>
  <si>
    <t xml:space="preserve">с.Киевское,      ул.Горького                          (южная сторона)                                              ОКТМО-03625410 </t>
  </si>
  <si>
    <t xml:space="preserve">с.Киевское,       ул.Красная                             (северная сторона)                         ОКТМО-03625410 </t>
  </si>
  <si>
    <t xml:space="preserve">с.Киевское,    ул.Пролетарская                   (южная сторона)               ОКТМО-03625410 </t>
  </si>
  <si>
    <t xml:space="preserve">с.Киевское,        ул.Красная                             (южная сторона)                          ОКТМО-03625410 </t>
  </si>
  <si>
    <t xml:space="preserve">с.Киевское ,     ул.Горького                           (северная сторона)                      ОКТМО-03625410 </t>
  </si>
  <si>
    <t xml:space="preserve">с.Киевское ,                                          ул.Пролетарская                   (северная сторона)                 ОКТМО-03625410 </t>
  </si>
  <si>
    <t xml:space="preserve">  с.Киевское ,   ул.Советская                  (сев.и южн.стороны)                     ОКТМО-03625410 </t>
  </si>
  <si>
    <t>х.Львовский - х. Трудовой дорога                                   ОКТМО-03625410</t>
  </si>
  <si>
    <t>х.Никитинский ,                     улица №1                                    ОКТМО-03625410</t>
  </si>
  <si>
    <t xml:space="preserve">23:15:0409002:542                 площадь:                 3820,0 кв.м.  муниципальная собственность                      </t>
  </si>
  <si>
    <t>23:15:0413026:110                                    площадь:                    7000,00кв.м.            муниципальная собственность</t>
  </si>
  <si>
    <t>ь</t>
  </si>
  <si>
    <t>ИТОГО по учреждению</t>
  </si>
  <si>
    <t>ИТОГО по казне:</t>
  </si>
  <si>
    <t>ИТОГО по учреждению:</t>
  </si>
  <si>
    <t xml:space="preserve">ИТОГО по казне: </t>
  </si>
  <si>
    <t>ООО"Водоканал Крымск"                 Договор аренды № 227/22,выдан 26.07.2022г. по 25.07.2027г.               Доп.соглашение№3 от 16.09.2024 года.</t>
  </si>
  <si>
    <t>23:15:0413034:365  от  17.10.2013г.</t>
  </si>
  <si>
    <t>23:15:0403003:967</t>
  </si>
  <si>
    <t>Система оповещения (СКЦ)</t>
  </si>
  <si>
    <t>год выпуска-         20.12.2023</t>
  </si>
  <si>
    <t>90420,00                         1шт.</t>
  </si>
  <si>
    <t>Акт сдачи-приемки №943     от 31.01.2024</t>
  </si>
  <si>
    <t>04.320263021000.305</t>
  </si>
  <si>
    <t>Генератор бензиновый FUBAG BS9000 AES (адм.)</t>
  </si>
  <si>
    <t>15000                         1шт.</t>
  </si>
  <si>
    <t>128350,00                 1шт.</t>
  </si>
  <si>
    <t>10.02.2024г.</t>
  </si>
  <si>
    <t>04.330302031117.687</t>
  </si>
  <si>
    <t>Акт сдачи-приемки  № 962               от 26.07.2024 года.</t>
  </si>
  <si>
    <t xml:space="preserve">Насос фекальный </t>
  </si>
  <si>
    <t>3905,50                      1шт.</t>
  </si>
  <si>
    <t>04.330281313000.686</t>
  </si>
  <si>
    <t>Акт сдачи-приемки  № 961                от 28.06.2024 года.</t>
  </si>
  <si>
    <t>Насос погружный  Ливны (газовая)</t>
  </si>
  <si>
    <t>89980,00                 1шт.</t>
  </si>
  <si>
    <t>28.06.2024 г.</t>
  </si>
  <si>
    <t>10.03.2024 г.</t>
  </si>
  <si>
    <t>085.2.0000</t>
  </si>
  <si>
    <t>Акт сдачи-приемки  № 948               от 15.05.2024 года.</t>
  </si>
  <si>
    <t>Трактор " Беларус"-82</t>
  </si>
  <si>
    <t>3070000,00               1шт.</t>
  </si>
  <si>
    <t>2024 год</t>
  </si>
  <si>
    <t>04.330283022000.689</t>
  </si>
  <si>
    <t>Акт сдачи-приемки  № 968              от 21.08.2024 года.</t>
  </si>
  <si>
    <t>Лавочка (с.Эконом.детс.площ.возле ДК)</t>
  </si>
  <si>
    <t>06.220429912120.693</t>
  </si>
  <si>
    <t>Мотокоса Чемпион 444</t>
  </si>
  <si>
    <t>80750,00                   5 шт.</t>
  </si>
  <si>
    <t>04.330283040000.685-</t>
  </si>
  <si>
    <t>Акт сдачи-приемки  № 982              от 01.11.2024 года.</t>
  </si>
  <si>
    <t>Акт сдачи-приемки  №960            от 05.06.2024 года.</t>
  </si>
  <si>
    <t>Опрыскиватель 12 л.</t>
  </si>
  <si>
    <t>3590,00                       1шт.</t>
  </si>
  <si>
    <t>06.330282922120.645</t>
  </si>
  <si>
    <t>Акт сдачи-приемки  №979            от 07.10.2024 года.</t>
  </si>
  <si>
    <t>Бум-бревно (с.Эконом.дет.площ. Возле ДК)</t>
  </si>
  <si>
    <t>94910,00                      2шт.</t>
  </si>
  <si>
    <t>2024г.</t>
  </si>
  <si>
    <t>06.220429912120.698</t>
  </si>
  <si>
    <t>Акт сдачи-приемки  №983          от 01.11.2024 года.</t>
  </si>
  <si>
    <t>Детский игровой комплекс (с.Эконом.дет.площ. Возле ДК)</t>
  </si>
  <si>
    <t>241219,79                     1шт.</t>
  </si>
  <si>
    <t>06.220429912110.692</t>
  </si>
  <si>
    <t>Доска для мела (с.Эконом.дет.площ. Возле ДК)</t>
  </si>
  <si>
    <t>79781,66                    2шт.</t>
  </si>
  <si>
    <t>06.220429912120.697</t>
  </si>
  <si>
    <t>Карусель (с.Эконом.дет.площ. Возле ДК)</t>
  </si>
  <si>
    <t>64833,34                       2шт</t>
  </si>
  <si>
    <t>06.220429912120.696</t>
  </si>
  <si>
    <t>Качалка балансир (с.Эконом.дет.площ. Возле ДК)</t>
  </si>
  <si>
    <t>59636,366                   2шт.</t>
  </si>
  <si>
    <t>06.220429912120.695</t>
  </si>
  <si>
    <t>58333,35                            5шт.</t>
  </si>
  <si>
    <t>06.330259210000.694</t>
  </si>
  <si>
    <t>Акт сдачи-приемки  №980          от 17.09.2024 года.</t>
  </si>
  <si>
    <t>06.220429912120.691</t>
  </si>
  <si>
    <t>69329,40                            2шт.</t>
  </si>
  <si>
    <t xml:space="preserve">Скамейка возле памятника с.Гвард.) </t>
  </si>
  <si>
    <t>Урна-У-11 (с.Эконом.дет.площ. возле ДК)</t>
  </si>
  <si>
    <t>76666,68                      4шт.</t>
  </si>
  <si>
    <t>20 156 534,50                 241 шт.</t>
  </si>
  <si>
    <t>1 994 861,96     38236 шт.</t>
  </si>
  <si>
    <t>4914378,54                   38258 шт</t>
  </si>
  <si>
    <t xml:space="preserve">276760,00           1шт        </t>
  </si>
  <si>
    <t>25 070 913,04           38499 шт.</t>
  </si>
  <si>
    <t xml:space="preserve">        353375     Краснодарский край, Крымский район,
 с. Киевское,          ул.40 лет Победы,  д.9
</t>
  </si>
  <si>
    <t xml:space="preserve">           353380             Краснодарский край,        г. Крымск, ул.Свердлова, д.4</t>
  </si>
  <si>
    <t xml:space="preserve">           353380          Краснодарский край,        г. Крымск, ул.Свердлова, д.4</t>
  </si>
  <si>
    <t>353380           Краснодарский край,        г. Крымск,        ул.Карла Либкнехта, д.35</t>
  </si>
  <si>
    <t>Перечень объектов движимого имущества администрации Киевского сельского поселения Крымского района  на 10 декабря 2024 года</t>
  </si>
  <si>
    <t>Перечень  объектов недвижимого имущества Администрации Киевского сельского поселения Крымского района на 10 декабря 2024 г.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</si>
</sst>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right" vertical="top" wrapText="1"/>
    </xf>
    <xf numFmtId="0" fontId="7" fillId="0" borderId="7" xfId="0" applyNumberFormat="1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0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8" xfId="0" applyNumberFormat="1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14" fontId="3" fillId="0" borderId="4" xfId="0" applyNumberFormat="1" applyFont="1" applyBorder="1" applyAlignment="1">
      <alignment vertical="top" wrapText="1"/>
    </xf>
    <xf numFmtId="14" fontId="3" fillId="0" borderId="7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6" fillId="0" borderId="0" xfId="0" applyFont="1" applyAlignment="1"/>
    <xf numFmtId="0" fontId="16" fillId="0" borderId="0" xfId="0" applyFont="1"/>
    <xf numFmtId="0" fontId="3" fillId="0" borderId="7" xfId="0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4" fontId="3" fillId="0" borderId="1" xfId="0" applyNumberFormat="1" applyFont="1" applyBorder="1" applyAlignment="1">
      <alignment vertical="top" wrapText="1"/>
    </xf>
    <xf numFmtId="0" fontId="8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2" fontId="22" fillId="0" borderId="1" xfId="0" applyNumberFormat="1" applyFont="1" applyBorder="1" applyAlignment="1">
      <alignment vertical="top" wrapText="1"/>
    </xf>
    <xf numFmtId="4" fontId="22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1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2" fontId="22" fillId="0" borderId="4" xfId="0" applyNumberFormat="1" applyFont="1" applyBorder="1" applyAlignment="1">
      <alignment vertical="top" wrapText="1"/>
    </xf>
    <xf numFmtId="4" fontId="21" fillId="0" borderId="4" xfId="0" applyNumberFormat="1" applyFont="1" applyBorder="1" applyAlignment="1">
      <alignment vertical="top" wrapText="1"/>
    </xf>
    <xf numFmtId="0" fontId="0" fillId="0" borderId="0" xfId="0" applyBorder="1"/>
    <xf numFmtId="0" fontId="0" fillId="0" borderId="13" xfId="0" applyBorder="1"/>
    <xf numFmtId="0" fontId="3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3" fillId="0" borderId="7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22" fillId="0" borderId="1" xfId="0" applyFont="1" applyBorder="1"/>
    <xf numFmtId="0" fontId="8" fillId="0" borderId="0" xfId="0" applyFont="1"/>
    <xf numFmtId="4" fontId="22" fillId="2" borderId="0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 wrapText="1"/>
    </xf>
    <xf numFmtId="4" fontId="6" fillId="0" borderId="4" xfId="0" applyNumberFormat="1" applyFont="1" applyFill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right" vertical="top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 wrapText="1"/>
    </xf>
    <xf numFmtId="10" fontId="5" fillId="0" borderId="3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4" fontId="22" fillId="0" borderId="2" xfId="0" applyNumberFormat="1" applyFont="1" applyBorder="1" applyAlignment="1">
      <alignment horizontal="center"/>
    </xf>
    <xf numFmtId="4" fontId="22" fillId="0" borderId="4" xfId="0" applyNumberFormat="1" applyFont="1" applyBorder="1" applyAlignment="1">
      <alignment horizontal="center"/>
    </xf>
    <xf numFmtId="4" fontId="22" fillId="0" borderId="3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22"/>
  <sheetViews>
    <sheetView tabSelected="1" topLeftCell="A88" zoomScaleNormal="100" workbookViewId="0">
      <selection activeCell="J89" sqref="J89"/>
    </sheetView>
  </sheetViews>
  <sheetFormatPr defaultRowHeight="14.4"/>
  <cols>
    <col min="1" max="1" width="5.88671875" customWidth="1"/>
    <col min="2" max="2" width="13.21875" customWidth="1"/>
    <col min="3" max="3" width="16.44140625" customWidth="1"/>
    <col min="4" max="4" width="11.5546875" customWidth="1"/>
    <col min="5" max="5" width="11.21875" customWidth="1"/>
    <col min="6" max="6" width="10.88671875" customWidth="1"/>
    <col min="7" max="7" width="9.6640625" customWidth="1"/>
    <col min="8" max="8" width="13" customWidth="1"/>
    <col min="9" max="9" width="10.88671875" customWidth="1"/>
    <col min="10" max="10" width="12" customWidth="1"/>
    <col min="11" max="11" width="13.44140625" customWidth="1"/>
    <col min="12" max="12" width="14.33203125" customWidth="1"/>
    <col min="13" max="13" width="1.44140625" customWidth="1"/>
    <col min="14" max="14" width="0.109375" hidden="1" customWidth="1"/>
  </cols>
  <sheetData>
    <row r="1" spans="1:29" ht="6.75" customHeight="1">
      <c r="J1" s="135"/>
      <c r="K1" s="135"/>
      <c r="L1" s="135"/>
    </row>
    <row r="2" spans="1:29" ht="6.75" customHeight="1">
      <c r="J2" s="135"/>
      <c r="K2" s="135"/>
      <c r="L2" s="135"/>
    </row>
    <row r="3" spans="1:29" ht="6.75" customHeight="1"/>
    <row r="4" spans="1:29" ht="14.25" customHeight="1">
      <c r="A4" s="136" t="s">
        <v>416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29" ht="8.5500000000000007" customHeigh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29">
      <c r="A6" s="137" t="s">
        <v>1700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29" ht="0.75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</row>
    <row r="8" spans="1:29" ht="0.75" customHeight="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29" ht="8.1" customHeight="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29">
      <c r="F10" s="22" t="s">
        <v>417</v>
      </c>
      <c r="H10" s="22" t="s">
        <v>801</v>
      </c>
      <c r="K10" s="22" t="s">
        <v>819</v>
      </c>
    </row>
    <row r="11" spans="1:29" ht="127.2" customHeight="1">
      <c r="A11" s="138" t="s">
        <v>191</v>
      </c>
      <c r="B11" s="138" t="s">
        <v>418</v>
      </c>
      <c r="C11" s="138" t="s">
        <v>1406</v>
      </c>
      <c r="D11" s="138" t="s">
        <v>1407</v>
      </c>
      <c r="E11" s="138" t="s">
        <v>420</v>
      </c>
      <c r="F11" s="139" t="s">
        <v>421</v>
      </c>
      <c r="G11" s="139" t="s">
        <v>423</v>
      </c>
      <c r="H11" s="138" t="s">
        <v>422</v>
      </c>
      <c r="I11" s="138" t="s">
        <v>429</v>
      </c>
      <c r="J11" s="138" t="s">
        <v>427</v>
      </c>
      <c r="K11" s="138" t="s">
        <v>419</v>
      </c>
      <c r="L11" s="141" t="s">
        <v>428</v>
      </c>
      <c r="M11" s="142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9" ht="25.65" customHeight="1">
      <c r="A12" s="138"/>
      <c r="B12" s="138"/>
      <c r="C12" s="138"/>
      <c r="D12" s="138"/>
      <c r="E12" s="138"/>
      <c r="F12" s="140"/>
      <c r="G12" s="140"/>
      <c r="H12" s="138"/>
      <c r="I12" s="138"/>
      <c r="J12" s="138"/>
      <c r="K12" s="138"/>
      <c r="L12" s="143"/>
      <c r="M12" s="144"/>
      <c r="V12" s="22"/>
      <c r="X12" s="22"/>
      <c r="AA12" s="22"/>
    </row>
    <row r="13" spans="1:29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145">
        <v>12</v>
      </c>
      <c r="M13" s="146"/>
      <c r="Q13" s="138"/>
      <c r="R13" s="138"/>
      <c r="S13" s="138"/>
      <c r="T13" s="138"/>
      <c r="U13" s="138"/>
      <c r="V13" s="139"/>
      <c r="W13" s="139"/>
      <c r="X13" s="138"/>
      <c r="Y13" s="138"/>
      <c r="Z13" s="138"/>
      <c r="AA13" s="138"/>
      <c r="AB13" s="141"/>
      <c r="AC13" s="142"/>
    </row>
    <row r="14" spans="1:29" ht="99.75" customHeight="1">
      <c r="A14" s="74">
        <v>1</v>
      </c>
      <c r="B14" s="9" t="s">
        <v>814</v>
      </c>
      <c r="C14" s="9" t="s">
        <v>1441</v>
      </c>
      <c r="D14" s="9" t="s">
        <v>1413</v>
      </c>
      <c r="E14" s="9" t="s">
        <v>189</v>
      </c>
      <c r="F14" s="52" t="s">
        <v>424</v>
      </c>
      <c r="G14" s="52" t="s">
        <v>425</v>
      </c>
      <c r="H14" s="73">
        <v>655057.94999999995</v>
      </c>
      <c r="I14" s="63"/>
      <c r="J14" s="9" t="s">
        <v>1414</v>
      </c>
      <c r="K14" s="9" t="s">
        <v>426</v>
      </c>
      <c r="L14" s="114" t="s">
        <v>12</v>
      </c>
      <c r="M14" s="115"/>
      <c r="Q14" s="138"/>
      <c r="R14" s="138"/>
      <c r="S14" s="138"/>
      <c r="T14" s="138"/>
      <c r="U14" s="138"/>
      <c r="V14" s="140"/>
      <c r="W14" s="140"/>
      <c r="X14" s="138"/>
      <c r="Y14" s="138"/>
      <c r="Z14" s="138"/>
      <c r="AA14" s="138"/>
      <c r="AB14" s="143"/>
      <c r="AC14" s="144"/>
    </row>
    <row r="15" spans="1:29" ht="114" customHeight="1">
      <c r="A15" s="74">
        <v>2</v>
      </c>
      <c r="B15" s="9" t="s">
        <v>815</v>
      </c>
      <c r="C15" s="9" t="s">
        <v>1442</v>
      </c>
      <c r="D15" s="9" t="s">
        <v>431</v>
      </c>
      <c r="E15" s="9" t="s">
        <v>1408</v>
      </c>
      <c r="F15" s="52" t="s">
        <v>424</v>
      </c>
      <c r="G15" s="52" t="s">
        <v>430</v>
      </c>
      <c r="H15" s="73">
        <v>379248</v>
      </c>
      <c r="I15" s="63"/>
      <c r="J15" s="9" t="s">
        <v>1416</v>
      </c>
      <c r="K15" s="9" t="s">
        <v>426</v>
      </c>
      <c r="L15" s="114" t="s">
        <v>12</v>
      </c>
      <c r="M15" s="115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45"/>
      <c r="AC15" s="146"/>
    </row>
    <row r="16" spans="1:29" ht="114.6" customHeight="1">
      <c r="A16" s="74">
        <v>3</v>
      </c>
      <c r="B16" s="9" t="s">
        <v>816</v>
      </c>
      <c r="C16" s="9" t="s">
        <v>477</v>
      </c>
      <c r="D16" s="9" t="s">
        <v>438</v>
      </c>
      <c r="E16" s="9" t="s">
        <v>1409</v>
      </c>
      <c r="F16" s="52" t="s">
        <v>424</v>
      </c>
      <c r="G16" s="52" t="s">
        <v>432</v>
      </c>
      <c r="H16" s="73">
        <v>337954.56</v>
      </c>
      <c r="I16" s="9"/>
      <c r="J16" s="9" t="s">
        <v>1415</v>
      </c>
      <c r="K16" s="9" t="s">
        <v>426</v>
      </c>
      <c r="L16" s="114" t="s">
        <v>12</v>
      </c>
      <c r="M16" s="115"/>
      <c r="Q16" s="74"/>
      <c r="R16" s="9"/>
      <c r="S16" s="9"/>
      <c r="T16" s="9"/>
      <c r="U16" s="9"/>
      <c r="V16" s="52"/>
      <c r="W16" s="52"/>
      <c r="X16" s="73"/>
      <c r="Y16" s="63"/>
      <c r="Z16" s="9"/>
      <c r="AA16" s="9"/>
      <c r="AB16" s="114"/>
      <c r="AC16" s="115"/>
    </row>
    <row r="17" spans="1:29" ht="114.6" customHeight="1">
      <c r="A17" s="74">
        <v>4</v>
      </c>
      <c r="B17" s="9" t="s">
        <v>818</v>
      </c>
      <c r="C17" s="9" t="s">
        <v>478</v>
      </c>
      <c r="D17" s="9" t="s">
        <v>435</v>
      </c>
      <c r="E17" s="9" t="s">
        <v>1412</v>
      </c>
      <c r="F17" s="52" t="s">
        <v>424</v>
      </c>
      <c r="G17" s="52" t="s">
        <v>436</v>
      </c>
      <c r="H17" s="73">
        <v>243606.44</v>
      </c>
      <c r="I17" s="9"/>
      <c r="J17" s="9" t="s">
        <v>192</v>
      </c>
      <c r="K17" s="9" t="s">
        <v>426</v>
      </c>
      <c r="L17" s="114" t="s">
        <v>12</v>
      </c>
      <c r="M17" s="115"/>
      <c r="Q17" s="74"/>
      <c r="R17" s="9"/>
      <c r="S17" s="9"/>
      <c r="T17" s="9"/>
      <c r="U17" s="9"/>
      <c r="V17" s="52"/>
      <c r="W17" s="52"/>
      <c r="X17" s="73"/>
      <c r="Y17" s="63"/>
      <c r="Z17" s="9"/>
      <c r="AA17" s="9"/>
      <c r="AB17" s="114"/>
      <c r="AC17" s="115"/>
    </row>
    <row r="18" spans="1:29" ht="122.25" customHeight="1">
      <c r="A18" s="74">
        <v>5</v>
      </c>
      <c r="B18" s="9" t="s">
        <v>817</v>
      </c>
      <c r="C18" s="9" t="s">
        <v>1459</v>
      </c>
      <c r="D18" s="9" t="s">
        <v>434</v>
      </c>
      <c r="E18" s="9" t="s">
        <v>1411</v>
      </c>
      <c r="F18" s="52" t="s">
        <v>424</v>
      </c>
      <c r="G18" s="52" t="s">
        <v>433</v>
      </c>
      <c r="H18" s="73">
        <v>40272</v>
      </c>
      <c r="I18" s="9"/>
      <c r="J18" s="9" t="s">
        <v>193</v>
      </c>
      <c r="K18" s="9" t="s">
        <v>426</v>
      </c>
      <c r="L18" s="114" t="s">
        <v>12</v>
      </c>
      <c r="M18" s="115"/>
      <c r="Q18" s="74"/>
      <c r="R18" s="9"/>
      <c r="S18" s="9"/>
      <c r="T18" s="9"/>
      <c r="U18" s="9"/>
      <c r="V18" s="52"/>
      <c r="W18" s="52"/>
      <c r="X18" s="73"/>
      <c r="Y18" s="9"/>
      <c r="Z18" s="9"/>
      <c r="AA18" s="9"/>
      <c r="AB18" s="114"/>
      <c r="AC18" s="115"/>
    </row>
    <row r="19" spans="1:29" ht="116.25" customHeight="1">
      <c r="A19" s="74">
        <v>6</v>
      </c>
      <c r="B19" s="9" t="s">
        <v>818</v>
      </c>
      <c r="C19" s="9" t="s">
        <v>476</v>
      </c>
      <c r="D19" s="9" t="s">
        <v>437</v>
      </c>
      <c r="E19" s="9" t="s">
        <v>1410</v>
      </c>
      <c r="F19" s="52" t="s">
        <v>424</v>
      </c>
      <c r="G19" s="52" t="s">
        <v>433</v>
      </c>
      <c r="H19" s="73">
        <v>27852</v>
      </c>
      <c r="I19" s="9"/>
      <c r="J19" s="9" t="s">
        <v>194</v>
      </c>
      <c r="K19" s="9" t="s">
        <v>426</v>
      </c>
      <c r="L19" s="114" t="s">
        <v>12</v>
      </c>
      <c r="M19" s="115"/>
      <c r="Q19" s="74"/>
      <c r="R19" s="9"/>
      <c r="S19" s="9"/>
      <c r="T19" s="9"/>
      <c r="U19" s="9"/>
      <c r="V19" s="52"/>
      <c r="W19" s="52"/>
      <c r="X19" s="73"/>
      <c r="Y19" s="9"/>
      <c r="Z19" s="9"/>
      <c r="AA19" s="9"/>
      <c r="AB19" s="114"/>
      <c r="AC19" s="115"/>
    </row>
    <row r="20" spans="1:29" ht="19.8" customHeight="1">
      <c r="A20" s="70"/>
      <c r="B20" s="104" t="s">
        <v>1621</v>
      </c>
      <c r="C20" s="29"/>
      <c r="D20" s="29"/>
      <c r="E20" s="29"/>
      <c r="F20" s="51"/>
      <c r="G20" s="50"/>
      <c r="H20" s="102">
        <f>SUM(H14,H15,H16,H17,H18,H19)</f>
        <v>1683990.95</v>
      </c>
      <c r="I20" s="33"/>
      <c r="J20" s="33"/>
      <c r="K20" s="49"/>
      <c r="L20" s="147"/>
      <c r="M20" s="120"/>
      <c r="Q20" s="74"/>
      <c r="R20" s="9"/>
      <c r="S20" s="9"/>
      <c r="T20" s="9"/>
      <c r="U20" s="9"/>
      <c r="V20" s="52"/>
      <c r="W20" s="52"/>
      <c r="X20" s="73"/>
      <c r="Y20" s="9"/>
      <c r="Z20" s="9"/>
      <c r="AA20" s="9"/>
      <c r="AB20" s="114"/>
      <c r="AC20" s="115"/>
    </row>
    <row r="21" spans="1:29" ht="12.75" customHeight="1">
      <c r="A21" s="148" t="s">
        <v>820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50"/>
      <c r="Q21" s="74"/>
      <c r="R21" s="9"/>
      <c r="S21" s="9"/>
      <c r="T21" s="9"/>
      <c r="U21" s="9"/>
      <c r="V21" s="52"/>
      <c r="W21" s="52"/>
      <c r="X21" s="73"/>
      <c r="Y21" s="9"/>
      <c r="Z21" s="9"/>
      <c r="AA21" s="9"/>
      <c r="AB21" s="114"/>
      <c r="AC21" s="115"/>
    </row>
    <row r="22" spans="1:29" ht="98.85" customHeight="1">
      <c r="A22" s="10">
        <v>7</v>
      </c>
      <c r="B22" s="34" t="s">
        <v>482</v>
      </c>
      <c r="C22" s="9" t="s">
        <v>1421</v>
      </c>
      <c r="D22" s="5" t="s">
        <v>442</v>
      </c>
      <c r="E22" s="5" t="s">
        <v>1417</v>
      </c>
      <c r="F22" s="52" t="s">
        <v>424</v>
      </c>
      <c r="G22" s="7" t="s">
        <v>443</v>
      </c>
      <c r="H22" s="65">
        <v>114642.9</v>
      </c>
      <c r="I22" s="6"/>
      <c r="J22" s="7" t="s">
        <v>197</v>
      </c>
      <c r="K22" s="5" t="s">
        <v>466</v>
      </c>
      <c r="L22" s="114" t="s">
        <v>12</v>
      </c>
      <c r="M22" s="115"/>
      <c r="Q22" s="70"/>
      <c r="R22" s="105"/>
      <c r="S22" s="51"/>
      <c r="T22" s="51"/>
      <c r="U22" s="51"/>
      <c r="V22" s="51"/>
      <c r="W22" s="51"/>
      <c r="X22" s="102"/>
      <c r="Y22" s="33"/>
      <c r="Z22" s="33"/>
      <c r="AA22" s="105"/>
      <c r="AB22" s="147"/>
      <c r="AC22" s="120"/>
    </row>
    <row r="23" spans="1:29" ht="96.6" customHeight="1">
      <c r="A23" s="10">
        <v>8</v>
      </c>
      <c r="B23" s="34" t="s">
        <v>483</v>
      </c>
      <c r="C23" s="9" t="s">
        <v>1420</v>
      </c>
      <c r="D23" s="9" t="s">
        <v>444</v>
      </c>
      <c r="E23" s="5" t="s">
        <v>1418</v>
      </c>
      <c r="F23" s="52" t="s">
        <v>424</v>
      </c>
      <c r="G23" s="7" t="s">
        <v>1422</v>
      </c>
      <c r="H23" s="65">
        <v>723896</v>
      </c>
      <c r="I23" s="6"/>
      <c r="J23" s="7" t="s">
        <v>197</v>
      </c>
      <c r="K23" s="5" t="s">
        <v>466</v>
      </c>
      <c r="L23" s="114" t="s">
        <v>12</v>
      </c>
      <c r="M23" s="115"/>
      <c r="Q23" s="148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50"/>
    </row>
    <row r="24" spans="1:29" ht="99.6" customHeight="1">
      <c r="A24" s="10">
        <v>9</v>
      </c>
      <c r="B24" s="34" t="s">
        <v>484</v>
      </c>
      <c r="C24" s="9" t="s">
        <v>808</v>
      </c>
      <c r="D24" s="9" t="s">
        <v>445</v>
      </c>
      <c r="E24" s="5" t="s">
        <v>1419</v>
      </c>
      <c r="F24" s="52" t="s">
        <v>424</v>
      </c>
      <c r="G24" s="7" t="s">
        <v>1423</v>
      </c>
      <c r="H24" s="65">
        <v>538288.19999999995</v>
      </c>
      <c r="I24" s="6"/>
      <c r="J24" s="7" t="s">
        <v>197</v>
      </c>
      <c r="K24" s="5" t="s">
        <v>466</v>
      </c>
      <c r="L24" s="114" t="s">
        <v>12</v>
      </c>
      <c r="M24" s="115"/>
      <c r="Q24" s="10"/>
      <c r="R24" s="34"/>
      <c r="S24" s="9"/>
      <c r="T24" s="5"/>
      <c r="U24" s="5"/>
      <c r="V24" s="52"/>
      <c r="W24" s="7"/>
      <c r="X24" s="65"/>
      <c r="Y24" s="6"/>
      <c r="Z24" s="7"/>
      <c r="AA24" s="5"/>
      <c r="AB24" s="114"/>
      <c r="AC24" s="115"/>
    </row>
    <row r="25" spans="1:29" ht="96" customHeight="1">
      <c r="A25" s="10">
        <v>10</v>
      </c>
      <c r="B25" s="34" t="s">
        <v>489</v>
      </c>
      <c r="C25" s="9" t="s">
        <v>1424</v>
      </c>
      <c r="D25" s="9" t="s">
        <v>446</v>
      </c>
      <c r="E25" s="5" t="s">
        <v>1426</v>
      </c>
      <c r="F25" s="52" t="s">
        <v>424</v>
      </c>
      <c r="G25" s="7" t="s">
        <v>447</v>
      </c>
      <c r="H25" s="65">
        <v>182610.9</v>
      </c>
      <c r="I25" s="6"/>
      <c r="J25" s="7" t="s">
        <v>197</v>
      </c>
      <c r="K25" s="5" t="s">
        <v>466</v>
      </c>
      <c r="L25" s="114" t="s">
        <v>12</v>
      </c>
      <c r="M25" s="115"/>
      <c r="Q25" s="10"/>
      <c r="R25" s="34"/>
      <c r="S25" s="9"/>
      <c r="T25" s="9"/>
      <c r="U25" s="5"/>
      <c r="V25" s="52"/>
      <c r="W25" s="7"/>
      <c r="X25" s="65"/>
      <c r="Y25" s="6"/>
      <c r="Z25" s="7"/>
      <c r="AA25" s="5"/>
      <c r="AB25" s="114"/>
      <c r="AC25" s="115"/>
    </row>
    <row r="26" spans="1:29" ht="97.2" customHeight="1">
      <c r="A26" s="10">
        <v>11</v>
      </c>
      <c r="B26" s="34" t="s">
        <v>490</v>
      </c>
      <c r="C26" s="9" t="s">
        <v>1425</v>
      </c>
      <c r="D26" s="9" t="s">
        <v>448</v>
      </c>
      <c r="E26" s="5" t="s">
        <v>1427</v>
      </c>
      <c r="F26" s="52" t="s">
        <v>424</v>
      </c>
      <c r="G26" s="7" t="s">
        <v>1428</v>
      </c>
      <c r="H26" s="65">
        <v>252648</v>
      </c>
      <c r="I26" s="6"/>
      <c r="J26" s="7" t="s">
        <v>197</v>
      </c>
      <c r="K26" s="5" t="s">
        <v>466</v>
      </c>
      <c r="L26" s="114" t="s">
        <v>12</v>
      </c>
      <c r="M26" s="115"/>
      <c r="Q26" s="10"/>
      <c r="R26" s="34"/>
      <c r="S26" s="9"/>
      <c r="T26" s="9"/>
      <c r="U26" s="5"/>
      <c r="V26" s="52"/>
      <c r="W26" s="7"/>
      <c r="X26" s="65"/>
      <c r="Y26" s="6"/>
      <c r="Z26" s="7"/>
      <c r="AA26" s="5"/>
      <c r="AB26" s="114"/>
      <c r="AC26" s="115"/>
    </row>
    <row r="27" spans="1:29" ht="98.55" customHeight="1">
      <c r="A27" s="10">
        <v>12</v>
      </c>
      <c r="B27" s="34" t="s">
        <v>485</v>
      </c>
      <c r="C27" s="9" t="s">
        <v>1429</v>
      </c>
      <c r="D27" s="9" t="s">
        <v>449</v>
      </c>
      <c r="E27" s="5" t="s">
        <v>1430</v>
      </c>
      <c r="F27" s="52" t="s">
        <v>424</v>
      </c>
      <c r="G27" s="7" t="s">
        <v>450</v>
      </c>
      <c r="H27" s="65">
        <v>411681.4</v>
      </c>
      <c r="I27" s="6"/>
      <c r="J27" s="7" t="s">
        <v>197</v>
      </c>
      <c r="K27" s="5" t="s">
        <v>466</v>
      </c>
      <c r="L27" s="114" t="s">
        <v>12</v>
      </c>
      <c r="M27" s="115"/>
      <c r="Q27" s="10"/>
      <c r="R27" s="34"/>
      <c r="S27" s="9"/>
      <c r="T27" s="9"/>
      <c r="U27" s="5"/>
      <c r="V27" s="52"/>
      <c r="W27" s="7"/>
      <c r="X27" s="65"/>
      <c r="Y27" s="6"/>
      <c r="Z27" s="7"/>
      <c r="AA27" s="5"/>
      <c r="AB27" s="114"/>
      <c r="AC27" s="115"/>
    </row>
    <row r="28" spans="1:29" ht="97.2" customHeight="1">
      <c r="A28" s="10">
        <v>13</v>
      </c>
      <c r="B28" s="34" t="s">
        <v>491</v>
      </c>
      <c r="C28" s="9" t="s">
        <v>809</v>
      </c>
      <c r="D28" s="9" t="s">
        <v>451</v>
      </c>
      <c r="E28" s="5" t="s">
        <v>1432</v>
      </c>
      <c r="F28" s="52" t="s">
        <v>424</v>
      </c>
      <c r="G28" s="7" t="s">
        <v>1431</v>
      </c>
      <c r="H28" s="65">
        <v>1819963.5</v>
      </c>
      <c r="I28" s="6"/>
      <c r="J28" s="7" t="s">
        <v>197</v>
      </c>
      <c r="K28" s="5" t="s">
        <v>466</v>
      </c>
      <c r="L28" s="114" t="s">
        <v>12</v>
      </c>
      <c r="M28" s="115"/>
      <c r="Q28" s="10"/>
      <c r="R28" s="34"/>
      <c r="S28" s="9"/>
      <c r="T28" s="9"/>
      <c r="U28" s="5"/>
      <c r="V28" s="52"/>
      <c r="W28" s="7"/>
      <c r="X28" s="65"/>
      <c r="Y28" s="6"/>
      <c r="Z28" s="7"/>
      <c r="AA28" s="5"/>
      <c r="AB28" s="114"/>
      <c r="AC28" s="115"/>
    </row>
    <row r="29" spans="1:29" ht="97.8" customHeight="1">
      <c r="A29" s="10">
        <v>14</v>
      </c>
      <c r="B29" s="35" t="s">
        <v>492</v>
      </c>
      <c r="C29" s="9" t="s">
        <v>1433</v>
      </c>
      <c r="D29" s="9" t="s">
        <v>460</v>
      </c>
      <c r="E29" s="5" t="s">
        <v>379</v>
      </c>
      <c r="F29" s="52" t="s">
        <v>424</v>
      </c>
      <c r="G29" s="7" t="s">
        <v>461</v>
      </c>
      <c r="H29" s="101">
        <v>173162.82</v>
      </c>
      <c r="I29" s="6"/>
      <c r="J29" s="7" t="s">
        <v>197</v>
      </c>
      <c r="K29" s="5" t="s">
        <v>466</v>
      </c>
      <c r="L29" s="114" t="s">
        <v>12</v>
      </c>
      <c r="M29" s="115"/>
      <c r="Q29" s="10"/>
      <c r="R29" s="34"/>
      <c r="S29" s="9"/>
      <c r="T29" s="9"/>
      <c r="U29" s="5"/>
      <c r="V29" s="52"/>
      <c r="W29" s="7"/>
      <c r="X29" s="65"/>
      <c r="Y29" s="6"/>
      <c r="Z29" s="7"/>
      <c r="AA29" s="5"/>
      <c r="AB29" s="114"/>
      <c r="AC29" s="115"/>
    </row>
    <row r="30" spans="1:29" ht="93.45" customHeight="1">
      <c r="A30" s="10">
        <v>15</v>
      </c>
      <c r="B30" s="9" t="s">
        <v>493</v>
      </c>
      <c r="C30" s="9" t="s">
        <v>1434</v>
      </c>
      <c r="D30" s="9" t="s">
        <v>439</v>
      </c>
      <c r="E30" s="5" t="s">
        <v>411</v>
      </c>
      <c r="F30" s="7" t="s">
        <v>440</v>
      </c>
      <c r="G30" s="7" t="s">
        <v>441</v>
      </c>
      <c r="H30" s="65">
        <v>1057630</v>
      </c>
      <c r="I30" s="6"/>
      <c r="J30" s="5" t="s">
        <v>399</v>
      </c>
      <c r="K30" s="5" t="s">
        <v>466</v>
      </c>
      <c r="L30" s="114" t="s">
        <v>12</v>
      </c>
      <c r="M30" s="115"/>
      <c r="Q30" s="10"/>
      <c r="R30" s="34"/>
      <c r="S30" s="9"/>
      <c r="T30" s="9"/>
      <c r="U30" s="5"/>
      <c r="V30" s="52"/>
      <c r="W30" s="7"/>
      <c r="X30" s="65"/>
      <c r="Y30" s="6"/>
      <c r="Z30" s="7"/>
      <c r="AA30" s="5"/>
      <c r="AB30" s="114"/>
      <c r="AC30" s="115"/>
    </row>
    <row r="31" spans="1:29" ht="116.55" customHeight="1">
      <c r="A31" s="10">
        <v>16</v>
      </c>
      <c r="B31" s="35" t="s">
        <v>494</v>
      </c>
      <c r="C31" s="9" t="s">
        <v>1435</v>
      </c>
      <c r="D31" s="9" t="s">
        <v>453</v>
      </c>
      <c r="E31" s="5" t="s">
        <v>412</v>
      </c>
      <c r="F31" s="7" t="s">
        <v>440</v>
      </c>
      <c r="G31" s="7" t="s">
        <v>452</v>
      </c>
      <c r="H31" s="65">
        <v>46687.199999999997</v>
      </c>
      <c r="I31" s="6"/>
      <c r="J31" s="5" t="s">
        <v>413</v>
      </c>
      <c r="K31" s="5" t="s">
        <v>466</v>
      </c>
      <c r="L31" s="114" t="s">
        <v>12</v>
      </c>
      <c r="M31" s="115"/>
      <c r="Q31" s="10"/>
      <c r="R31" s="35"/>
      <c r="S31" s="9"/>
      <c r="T31" s="9"/>
      <c r="U31" s="5"/>
      <c r="V31" s="52"/>
      <c r="W31" s="7"/>
      <c r="X31" s="101"/>
      <c r="Y31" s="6"/>
      <c r="Z31" s="7"/>
      <c r="AA31" s="5"/>
      <c r="AB31" s="114"/>
      <c r="AC31" s="115"/>
    </row>
    <row r="32" spans="1:29" ht="98.4" customHeight="1">
      <c r="A32" s="10">
        <v>17</v>
      </c>
      <c r="B32" s="35" t="s">
        <v>486</v>
      </c>
      <c r="C32" s="9" t="s">
        <v>1436</v>
      </c>
      <c r="D32" s="9" t="s">
        <v>455</v>
      </c>
      <c r="E32" s="5" t="s">
        <v>1437</v>
      </c>
      <c r="F32" s="7" t="s">
        <v>440</v>
      </c>
      <c r="G32" s="7" t="s">
        <v>454</v>
      </c>
      <c r="H32" s="65">
        <v>659012.61</v>
      </c>
      <c r="I32" s="6"/>
      <c r="J32" s="5" t="s">
        <v>195</v>
      </c>
      <c r="K32" s="5" t="s">
        <v>466</v>
      </c>
      <c r="L32" s="114" t="s">
        <v>12</v>
      </c>
      <c r="M32" s="115"/>
      <c r="Q32" s="10"/>
      <c r="R32" s="9"/>
      <c r="S32" s="9"/>
      <c r="T32" s="9"/>
      <c r="U32" s="5"/>
      <c r="V32" s="7"/>
      <c r="W32" s="7"/>
      <c r="X32" s="65"/>
      <c r="Y32" s="6"/>
      <c r="Z32" s="5"/>
      <c r="AA32" s="5"/>
      <c r="AB32" s="114"/>
      <c r="AC32" s="115"/>
    </row>
    <row r="33" spans="1:29" ht="97.95" customHeight="1">
      <c r="A33" s="10">
        <v>18</v>
      </c>
      <c r="B33" s="35" t="s">
        <v>487</v>
      </c>
      <c r="C33" s="9" t="s">
        <v>1438</v>
      </c>
      <c r="D33" s="9" t="s">
        <v>456</v>
      </c>
      <c r="E33" s="5" t="s">
        <v>1439</v>
      </c>
      <c r="F33" s="7" t="s">
        <v>440</v>
      </c>
      <c r="G33" s="7" t="s">
        <v>454</v>
      </c>
      <c r="H33" s="101">
        <v>114494.18</v>
      </c>
      <c r="I33" s="6"/>
      <c r="J33" s="5" t="s">
        <v>195</v>
      </c>
      <c r="K33" s="5" t="s">
        <v>466</v>
      </c>
      <c r="L33" s="114" t="s">
        <v>1382</v>
      </c>
      <c r="M33" s="115"/>
      <c r="Q33" s="10"/>
      <c r="R33" s="35"/>
      <c r="S33" s="9"/>
      <c r="T33" s="9"/>
      <c r="U33" s="5"/>
      <c r="V33" s="7"/>
      <c r="W33" s="7"/>
      <c r="X33" s="65"/>
      <c r="Y33" s="6"/>
      <c r="Z33" s="5"/>
      <c r="AA33" s="5"/>
      <c r="AB33" s="114"/>
      <c r="AC33" s="115"/>
    </row>
    <row r="34" spans="1:29" ht="97.65" customHeight="1">
      <c r="A34" s="10">
        <v>19</v>
      </c>
      <c r="B34" s="35" t="s">
        <v>486</v>
      </c>
      <c r="C34" s="9" t="s">
        <v>496</v>
      </c>
      <c r="D34" s="9" t="s">
        <v>457</v>
      </c>
      <c r="E34" s="5" t="s">
        <v>187</v>
      </c>
      <c r="F34" s="7" t="s">
        <v>440</v>
      </c>
      <c r="G34" s="7" t="s">
        <v>454</v>
      </c>
      <c r="H34" s="65">
        <v>57272.6</v>
      </c>
      <c r="I34" s="6"/>
      <c r="J34" s="5" t="s">
        <v>195</v>
      </c>
      <c r="K34" s="5" t="s">
        <v>466</v>
      </c>
      <c r="L34" s="114" t="s">
        <v>12</v>
      </c>
      <c r="M34" s="115"/>
      <c r="Q34" s="10"/>
      <c r="R34" s="35"/>
      <c r="S34" s="9"/>
      <c r="T34" s="9"/>
      <c r="U34" s="5"/>
      <c r="V34" s="7"/>
      <c r="W34" s="7"/>
      <c r="X34" s="65"/>
      <c r="Y34" s="6"/>
      <c r="Z34" s="5"/>
      <c r="AA34" s="5"/>
      <c r="AB34" s="114"/>
      <c r="AC34" s="115"/>
    </row>
    <row r="35" spans="1:29" ht="103.2" customHeight="1">
      <c r="A35" s="10">
        <v>20</v>
      </c>
      <c r="B35" s="35" t="s">
        <v>486</v>
      </c>
      <c r="C35" s="9" t="s">
        <v>1440</v>
      </c>
      <c r="D35" s="9" t="s">
        <v>458</v>
      </c>
      <c r="E35" s="5" t="s">
        <v>186</v>
      </c>
      <c r="F35" s="7" t="s">
        <v>440</v>
      </c>
      <c r="G35" s="7" t="s">
        <v>454</v>
      </c>
      <c r="H35" s="65">
        <v>372911.7</v>
      </c>
      <c r="I35" s="6"/>
      <c r="J35" s="5" t="s">
        <v>195</v>
      </c>
      <c r="K35" s="5" t="s">
        <v>466</v>
      </c>
      <c r="L35" s="114" t="s">
        <v>12</v>
      </c>
      <c r="M35" s="115"/>
      <c r="Q35" s="10"/>
      <c r="R35" s="35"/>
      <c r="S35" s="9"/>
      <c r="T35" s="9"/>
      <c r="U35" s="5"/>
      <c r="V35" s="7"/>
      <c r="W35" s="7"/>
      <c r="X35" s="101"/>
      <c r="Y35" s="6"/>
      <c r="Z35" s="5"/>
      <c r="AA35" s="5"/>
      <c r="AB35" s="114"/>
      <c r="AC35" s="115"/>
    </row>
    <row r="36" spans="1:29" ht="120" customHeight="1">
      <c r="A36" s="10">
        <v>21</v>
      </c>
      <c r="B36" s="35" t="s">
        <v>488</v>
      </c>
      <c r="C36" s="9" t="s">
        <v>810</v>
      </c>
      <c r="D36" s="9" t="s">
        <v>459</v>
      </c>
      <c r="E36" s="5" t="s">
        <v>1460</v>
      </c>
      <c r="F36" s="7" t="s">
        <v>440</v>
      </c>
      <c r="G36" s="7" t="s">
        <v>454</v>
      </c>
      <c r="H36" s="65">
        <v>113002.32</v>
      </c>
      <c r="I36" s="6"/>
      <c r="J36" s="5" t="s">
        <v>195</v>
      </c>
      <c r="K36" s="5" t="s">
        <v>466</v>
      </c>
      <c r="L36" s="114" t="s">
        <v>12</v>
      </c>
      <c r="M36" s="115"/>
      <c r="Q36" s="10"/>
      <c r="R36" s="35"/>
      <c r="S36" s="9"/>
      <c r="T36" s="9"/>
      <c r="U36" s="5"/>
      <c r="V36" s="7"/>
      <c r="W36" s="7"/>
      <c r="X36" s="65"/>
      <c r="Y36" s="6"/>
      <c r="Z36" s="5"/>
      <c r="AA36" s="5"/>
      <c r="AB36" s="114"/>
      <c r="AC36" s="115"/>
    </row>
    <row r="37" spans="1:29" ht="99.6" customHeight="1">
      <c r="A37" s="10">
        <v>22</v>
      </c>
      <c r="B37" s="35" t="s">
        <v>486</v>
      </c>
      <c r="C37" s="9" t="s">
        <v>1443</v>
      </c>
      <c r="D37" s="9" t="s">
        <v>462</v>
      </c>
      <c r="E37" s="5" t="s">
        <v>188</v>
      </c>
      <c r="F37" s="7" t="s">
        <v>440</v>
      </c>
      <c r="G37" s="7" t="s">
        <v>454</v>
      </c>
      <c r="H37" s="65">
        <v>4818891.38</v>
      </c>
      <c r="I37" s="6"/>
      <c r="J37" s="5" t="s">
        <v>195</v>
      </c>
      <c r="K37" s="5" t="s">
        <v>466</v>
      </c>
      <c r="L37" s="114" t="s">
        <v>12</v>
      </c>
      <c r="M37" s="115"/>
      <c r="Q37" s="10"/>
      <c r="R37" s="35"/>
      <c r="S37" s="9"/>
      <c r="T37" s="9"/>
      <c r="U37" s="5"/>
      <c r="V37" s="7"/>
      <c r="W37" s="7"/>
      <c r="X37" s="65"/>
      <c r="Y37" s="6"/>
      <c r="Z37" s="5"/>
      <c r="AA37" s="5"/>
      <c r="AB37" s="114"/>
      <c r="AC37" s="115"/>
    </row>
    <row r="38" spans="1:29" ht="96.6" customHeight="1">
      <c r="A38" s="10">
        <v>23</v>
      </c>
      <c r="B38" s="35" t="s">
        <v>495</v>
      </c>
      <c r="C38" s="9" t="s">
        <v>1444</v>
      </c>
      <c r="D38" s="9" t="s">
        <v>463</v>
      </c>
      <c r="E38" s="5" t="s">
        <v>400</v>
      </c>
      <c r="F38" s="7" t="s">
        <v>440</v>
      </c>
      <c r="G38" s="7" t="s">
        <v>454</v>
      </c>
      <c r="H38" s="65">
        <v>2803060</v>
      </c>
      <c r="I38" s="6"/>
      <c r="J38" s="5" t="s">
        <v>414</v>
      </c>
      <c r="K38" s="5" t="s">
        <v>466</v>
      </c>
      <c r="L38" s="114" t="s">
        <v>12</v>
      </c>
      <c r="M38" s="115"/>
      <c r="Q38" s="10"/>
      <c r="R38" s="35"/>
      <c r="S38" s="9"/>
      <c r="T38" s="9"/>
      <c r="U38" s="5"/>
      <c r="V38" s="7"/>
      <c r="W38" s="7"/>
      <c r="X38" s="65"/>
      <c r="Y38" s="6"/>
      <c r="Z38" s="5"/>
      <c r="AA38" s="5"/>
      <c r="AB38" s="114"/>
      <c r="AC38" s="115"/>
    </row>
    <row r="39" spans="1:29" ht="99.6" customHeight="1">
      <c r="A39" s="10">
        <v>24</v>
      </c>
      <c r="B39" s="35" t="s">
        <v>465</v>
      </c>
      <c r="C39" s="9" t="s">
        <v>497</v>
      </c>
      <c r="D39" s="9" t="s">
        <v>464</v>
      </c>
      <c r="E39" s="5" t="s">
        <v>1445</v>
      </c>
      <c r="F39" s="7" t="s">
        <v>440</v>
      </c>
      <c r="G39" s="7" t="s">
        <v>454</v>
      </c>
      <c r="H39" s="65">
        <v>181488.96</v>
      </c>
      <c r="I39" s="6"/>
      <c r="J39" s="5" t="s">
        <v>198</v>
      </c>
      <c r="K39" s="5" t="s">
        <v>466</v>
      </c>
      <c r="L39" s="114" t="s">
        <v>12</v>
      </c>
      <c r="M39" s="115"/>
      <c r="Q39" s="10"/>
      <c r="R39" s="35"/>
      <c r="S39" s="9"/>
      <c r="T39" s="9"/>
      <c r="U39" s="5"/>
      <c r="V39" s="7"/>
      <c r="W39" s="7"/>
      <c r="X39" s="65"/>
      <c r="Y39" s="6"/>
      <c r="Z39" s="5"/>
      <c r="AA39" s="5"/>
      <c r="AB39" s="114"/>
      <c r="AC39" s="115"/>
    </row>
    <row r="40" spans="1:29" ht="99.6" customHeight="1">
      <c r="A40" s="10">
        <v>25</v>
      </c>
      <c r="B40" s="35" t="s">
        <v>465</v>
      </c>
      <c r="C40" s="9" t="s">
        <v>498</v>
      </c>
      <c r="D40" s="9" t="s">
        <v>467</v>
      </c>
      <c r="E40" s="5" t="s">
        <v>1446</v>
      </c>
      <c r="F40" s="7" t="s">
        <v>469</v>
      </c>
      <c r="G40" s="7" t="s">
        <v>468</v>
      </c>
      <c r="H40" s="65">
        <v>26317.439999999999</v>
      </c>
      <c r="I40" s="6"/>
      <c r="J40" s="5" t="s">
        <v>198</v>
      </c>
      <c r="K40" s="5" t="s">
        <v>466</v>
      </c>
      <c r="L40" s="114" t="s">
        <v>12</v>
      </c>
      <c r="M40" s="115"/>
      <c r="Q40" s="10"/>
      <c r="R40" s="35"/>
      <c r="S40" s="9"/>
      <c r="T40" s="9"/>
      <c r="U40" s="5"/>
      <c r="V40" s="7"/>
      <c r="W40" s="7"/>
      <c r="X40" s="65"/>
      <c r="Y40" s="6"/>
      <c r="Z40" s="5"/>
      <c r="AA40" s="5"/>
      <c r="AB40" s="114"/>
      <c r="AC40" s="115"/>
    </row>
    <row r="41" spans="1:29" ht="99.6" customHeight="1">
      <c r="A41" s="10">
        <v>26</v>
      </c>
      <c r="B41" s="35" t="s">
        <v>465</v>
      </c>
      <c r="C41" s="9" t="s">
        <v>499</v>
      </c>
      <c r="D41" s="9" t="s">
        <v>470</v>
      </c>
      <c r="E41" s="5" t="s">
        <v>1447</v>
      </c>
      <c r="F41" s="7" t="s">
        <v>469</v>
      </c>
      <c r="G41" s="7" t="s">
        <v>454</v>
      </c>
      <c r="H41" s="65">
        <v>84537.18</v>
      </c>
      <c r="I41" s="6"/>
      <c r="J41" s="7" t="s">
        <v>304</v>
      </c>
      <c r="K41" s="5" t="s">
        <v>466</v>
      </c>
      <c r="L41" s="114" t="s">
        <v>12</v>
      </c>
      <c r="M41" s="115"/>
      <c r="Q41" s="10"/>
      <c r="R41" s="35"/>
      <c r="S41" s="9"/>
      <c r="T41" s="9"/>
      <c r="U41" s="5"/>
      <c r="V41" s="7"/>
      <c r="W41" s="7"/>
      <c r="X41" s="65"/>
      <c r="Y41" s="6"/>
      <c r="Z41" s="5"/>
      <c r="AA41" s="5"/>
      <c r="AB41" s="114"/>
      <c r="AC41" s="115"/>
    </row>
    <row r="42" spans="1:29" ht="99" customHeight="1">
      <c r="A42" s="10">
        <v>27</v>
      </c>
      <c r="B42" s="35" t="s">
        <v>465</v>
      </c>
      <c r="C42" s="9" t="s">
        <v>500</v>
      </c>
      <c r="D42" s="9" t="s">
        <v>471</v>
      </c>
      <c r="E42" s="5" t="s">
        <v>1448</v>
      </c>
      <c r="F42" s="7" t="s">
        <v>440</v>
      </c>
      <c r="G42" s="7" t="s">
        <v>472</v>
      </c>
      <c r="H42" s="65">
        <v>285864.08</v>
      </c>
      <c r="I42" s="6"/>
      <c r="J42" s="7" t="s">
        <v>304</v>
      </c>
      <c r="K42" s="5" t="s">
        <v>466</v>
      </c>
      <c r="L42" s="114" t="s">
        <v>12</v>
      </c>
      <c r="M42" s="115"/>
      <c r="Q42" s="10"/>
      <c r="R42" s="35"/>
      <c r="S42" s="9"/>
      <c r="T42" s="9"/>
      <c r="U42" s="5"/>
      <c r="V42" s="7"/>
      <c r="W42" s="7"/>
      <c r="X42" s="65"/>
      <c r="Y42" s="6"/>
      <c r="Z42" s="5"/>
      <c r="AA42" s="5"/>
      <c r="AB42" s="114"/>
      <c r="AC42" s="115"/>
    </row>
    <row r="43" spans="1:29" ht="117.75" customHeight="1">
      <c r="A43" s="10">
        <v>28</v>
      </c>
      <c r="B43" s="35" t="s">
        <v>465</v>
      </c>
      <c r="C43" s="9" t="s">
        <v>812</v>
      </c>
      <c r="D43" s="9" t="s">
        <v>473</v>
      </c>
      <c r="E43" s="5" t="s">
        <v>298</v>
      </c>
      <c r="F43" s="7" t="s">
        <v>474</v>
      </c>
      <c r="G43" s="7" t="s">
        <v>472</v>
      </c>
      <c r="H43" s="65">
        <v>768477.06</v>
      </c>
      <c r="I43" s="6"/>
      <c r="J43" s="5" t="s">
        <v>1450</v>
      </c>
      <c r="K43" s="5" t="s">
        <v>466</v>
      </c>
      <c r="L43" s="114" t="s">
        <v>12</v>
      </c>
      <c r="M43" s="115"/>
      <c r="Q43" s="10"/>
      <c r="R43" s="35"/>
      <c r="S43" s="9"/>
      <c r="T43" s="9"/>
      <c r="U43" s="5"/>
      <c r="V43" s="7"/>
      <c r="W43" s="7"/>
      <c r="X43" s="65"/>
      <c r="Y43" s="6"/>
      <c r="Z43" s="7"/>
      <c r="AA43" s="5"/>
      <c r="AB43" s="114"/>
      <c r="AC43" s="115"/>
    </row>
    <row r="44" spans="1:29" ht="99.6" customHeight="1">
      <c r="A44" s="10">
        <v>29</v>
      </c>
      <c r="B44" s="35" t="s">
        <v>465</v>
      </c>
      <c r="C44" s="9" t="s">
        <v>501</v>
      </c>
      <c r="D44" s="9" t="s">
        <v>475</v>
      </c>
      <c r="E44" s="5" t="s">
        <v>401</v>
      </c>
      <c r="F44" s="7" t="s">
        <v>474</v>
      </c>
      <c r="G44" s="7" t="s">
        <v>472</v>
      </c>
      <c r="H44" s="65">
        <v>8318.5</v>
      </c>
      <c r="I44" s="6"/>
      <c r="J44" s="5" t="s">
        <v>1449</v>
      </c>
      <c r="K44" s="5" t="s">
        <v>466</v>
      </c>
      <c r="L44" s="114" t="s">
        <v>12</v>
      </c>
      <c r="M44" s="115"/>
      <c r="Q44" s="10"/>
      <c r="R44" s="35"/>
      <c r="S44" s="9"/>
      <c r="T44" s="9"/>
      <c r="U44" s="5"/>
      <c r="V44" s="7"/>
      <c r="W44" s="7"/>
      <c r="X44" s="65"/>
      <c r="Y44" s="6"/>
      <c r="Z44" s="7"/>
      <c r="AA44" s="5"/>
      <c r="AB44" s="114"/>
      <c r="AC44" s="115"/>
    </row>
    <row r="45" spans="1:29" ht="98.55" customHeight="1">
      <c r="A45" s="10">
        <v>30</v>
      </c>
      <c r="B45" s="35" t="s">
        <v>503</v>
      </c>
      <c r="C45" s="9" t="s">
        <v>811</v>
      </c>
      <c r="D45" s="9" t="s">
        <v>504</v>
      </c>
      <c r="E45" s="5" t="s">
        <v>1451</v>
      </c>
      <c r="F45" s="7" t="s">
        <v>424</v>
      </c>
      <c r="G45" s="7" t="s">
        <v>502</v>
      </c>
      <c r="H45" s="65">
        <v>222954.6</v>
      </c>
      <c r="I45" s="6"/>
      <c r="J45" s="5" t="s">
        <v>199</v>
      </c>
      <c r="K45" s="5" t="s">
        <v>466</v>
      </c>
      <c r="L45" s="114" t="s">
        <v>12</v>
      </c>
      <c r="M45" s="115"/>
      <c r="Q45" s="10"/>
      <c r="R45" s="35"/>
      <c r="S45" s="9"/>
      <c r="T45" s="9"/>
      <c r="U45" s="5"/>
      <c r="V45" s="7"/>
      <c r="W45" s="7"/>
      <c r="X45" s="65"/>
      <c r="Y45" s="6"/>
      <c r="Z45" s="5"/>
      <c r="AA45" s="5"/>
      <c r="AB45" s="114"/>
      <c r="AC45" s="115"/>
    </row>
    <row r="46" spans="1:29" ht="94.65" customHeight="1">
      <c r="A46" s="10">
        <v>31</v>
      </c>
      <c r="B46" s="35" t="s">
        <v>509</v>
      </c>
      <c r="C46" s="9" t="s">
        <v>813</v>
      </c>
      <c r="D46" s="9" t="s">
        <v>505</v>
      </c>
      <c r="E46" s="5" t="s">
        <v>299</v>
      </c>
      <c r="F46" s="53" t="s">
        <v>506</v>
      </c>
      <c r="G46" s="7" t="s">
        <v>507</v>
      </c>
      <c r="H46" s="65">
        <v>3187100</v>
      </c>
      <c r="I46" s="7"/>
      <c r="J46" s="5" t="s">
        <v>415</v>
      </c>
      <c r="K46" s="5" t="s">
        <v>466</v>
      </c>
      <c r="L46" s="114" t="s">
        <v>508</v>
      </c>
      <c r="M46" s="115"/>
      <c r="Q46" s="10"/>
      <c r="R46" s="35"/>
      <c r="S46" s="9"/>
      <c r="T46" s="9"/>
      <c r="U46" s="5"/>
      <c r="V46" s="7"/>
      <c r="W46" s="7"/>
      <c r="X46" s="65"/>
      <c r="Y46" s="6"/>
      <c r="Z46" s="5"/>
      <c r="AA46" s="5"/>
      <c r="AB46" s="114"/>
      <c r="AC46" s="115"/>
    </row>
    <row r="47" spans="1:29" ht="97.2" customHeight="1">
      <c r="A47" s="10">
        <v>32</v>
      </c>
      <c r="B47" s="35" t="s">
        <v>513</v>
      </c>
      <c r="C47" s="9" t="s">
        <v>510</v>
      </c>
      <c r="D47" s="9" t="s">
        <v>511</v>
      </c>
      <c r="E47" s="5" t="s">
        <v>1452</v>
      </c>
      <c r="F47" s="7" t="s">
        <v>424</v>
      </c>
      <c r="G47" s="7" t="s">
        <v>512</v>
      </c>
      <c r="H47" s="65">
        <v>162550</v>
      </c>
      <c r="I47" s="6"/>
      <c r="J47" s="7" t="s">
        <v>200</v>
      </c>
      <c r="K47" s="5" t="s">
        <v>466</v>
      </c>
      <c r="L47" s="114" t="s">
        <v>12</v>
      </c>
      <c r="M47" s="115"/>
      <c r="Q47" s="10"/>
      <c r="R47" s="35"/>
      <c r="S47" s="9"/>
      <c r="T47" s="9"/>
      <c r="U47" s="5"/>
      <c r="V47" s="7"/>
      <c r="W47" s="7"/>
      <c r="X47" s="65"/>
      <c r="Y47" s="6"/>
      <c r="Z47" s="5"/>
      <c r="AA47" s="5"/>
      <c r="AB47" s="114"/>
      <c r="AC47" s="115"/>
    </row>
    <row r="48" spans="1:29" ht="96.6" customHeight="1">
      <c r="A48" s="10">
        <v>33</v>
      </c>
      <c r="B48" s="35" t="s">
        <v>521</v>
      </c>
      <c r="C48" s="9" t="s">
        <v>514</v>
      </c>
      <c r="D48" s="9" t="s">
        <v>516</v>
      </c>
      <c r="E48" s="5" t="s">
        <v>1453</v>
      </c>
      <c r="F48" s="7" t="s">
        <v>424</v>
      </c>
      <c r="G48" s="7" t="s">
        <v>515</v>
      </c>
      <c r="H48" s="101">
        <v>65995.3</v>
      </c>
      <c r="I48" s="6"/>
      <c r="J48" s="7" t="s">
        <v>201</v>
      </c>
      <c r="K48" s="5" t="s">
        <v>466</v>
      </c>
      <c r="L48" s="114" t="s">
        <v>12</v>
      </c>
      <c r="M48" s="115"/>
      <c r="Q48" s="10"/>
      <c r="R48" s="35"/>
      <c r="S48" s="9"/>
      <c r="T48" s="9"/>
      <c r="U48" s="5"/>
      <c r="V48" s="53"/>
      <c r="W48" s="7"/>
      <c r="X48" s="65"/>
      <c r="Y48" s="7"/>
      <c r="Z48" s="5"/>
      <c r="AA48" s="5"/>
      <c r="AB48" s="114"/>
      <c r="AC48" s="115"/>
    </row>
    <row r="49" spans="1:29" ht="97.2" customHeight="1">
      <c r="A49" s="10">
        <v>34</v>
      </c>
      <c r="B49" s="35" t="s">
        <v>520</v>
      </c>
      <c r="C49" s="9" t="s">
        <v>517</v>
      </c>
      <c r="D49" s="9" t="s">
        <v>518</v>
      </c>
      <c r="E49" s="5" t="s">
        <v>1454</v>
      </c>
      <c r="F49" s="7" t="s">
        <v>424</v>
      </c>
      <c r="G49" s="7" t="s">
        <v>519</v>
      </c>
      <c r="H49" s="65">
        <v>93228</v>
      </c>
      <c r="I49" s="6"/>
      <c r="J49" s="7" t="s">
        <v>304</v>
      </c>
      <c r="K49" s="5" t="s">
        <v>466</v>
      </c>
      <c r="L49" s="114" t="s">
        <v>12</v>
      </c>
      <c r="M49" s="115"/>
      <c r="Q49" s="10"/>
      <c r="R49" s="35"/>
      <c r="S49" s="9"/>
      <c r="T49" s="9"/>
      <c r="U49" s="5"/>
      <c r="V49" s="7"/>
      <c r="W49" s="7"/>
      <c r="X49" s="65"/>
      <c r="Y49" s="6"/>
      <c r="Z49" s="7"/>
      <c r="AA49" s="5"/>
      <c r="AB49" s="114"/>
      <c r="AC49" s="115"/>
    </row>
    <row r="50" spans="1:29" ht="93.6" customHeight="1">
      <c r="A50" s="10">
        <v>35</v>
      </c>
      <c r="B50" s="35" t="s">
        <v>520</v>
      </c>
      <c r="C50" s="9" t="s">
        <v>1381</v>
      </c>
      <c r="D50" s="9" t="s">
        <v>1455</v>
      </c>
      <c r="E50" s="5" t="s">
        <v>1458</v>
      </c>
      <c r="F50" s="7" t="s">
        <v>424</v>
      </c>
      <c r="G50" s="7" t="s">
        <v>519</v>
      </c>
      <c r="H50" s="65">
        <v>1071738.1399999999</v>
      </c>
      <c r="I50" s="6"/>
      <c r="J50" s="7" t="s">
        <v>304</v>
      </c>
      <c r="K50" s="5" t="s">
        <v>466</v>
      </c>
      <c r="L50" s="114" t="s">
        <v>12</v>
      </c>
      <c r="M50" s="115"/>
      <c r="Q50" s="10"/>
      <c r="R50" s="35"/>
      <c r="S50" s="9"/>
      <c r="T50" s="9"/>
      <c r="U50" s="5"/>
      <c r="V50" s="7"/>
      <c r="W50" s="7"/>
      <c r="X50" s="101"/>
      <c r="Y50" s="6"/>
      <c r="Z50" s="7"/>
      <c r="AA50" s="5"/>
      <c r="AB50" s="114"/>
      <c r="AC50" s="115"/>
    </row>
    <row r="51" spans="1:29" ht="99" customHeight="1">
      <c r="A51" s="75">
        <v>36</v>
      </c>
      <c r="B51" s="5" t="s">
        <v>525</v>
      </c>
      <c r="C51" s="9" t="s">
        <v>522</v>
      </c>
      <c r="D51" s="34" t="s">
        <v>523</v>
      </c>
      <c r="E51" s="5" t="s">
        <v>1457</v>
      </c>
      <c r="F51" s="7" t="s">
        <v>424</v>
      </c>
      <c r="G51" s="7" t="s">
        <v>524</v>
      </c>
      <c r="H51" s="65">
        <v>3807.23</v>
      </c>
      <c r="I51" s="6"/>
      <c r="J51" s="7" t="s">
        <v>304</v>
      </c>
      <c r="K51" s="5" t="s">
        <v>466</v>
      </c>
      <c r="L51" s="114" t="s">
        <v>12</v>
      </c>
      <c r="M51" s="115"/>
      <c r="Q51" s="10"/>
      <c r="R51" s="35"/>
      <c r="S51" s="9"/>
      <c r="T51" s="9"/>
      <c r="U51" s="5"/>
      <c r="V51" s="7"/>
      <c r="W51" s="7"/>
      <c r="X51" s="65"/>
      <c r="Y51" s="6"/>
      <c r="Z51" s="7"/>
      <c r="AA51" s="5"/>
      <c r="AB51" s="114"/>
      <c r="AC51" s="115"/>
    </row>
    <row r="52" spans="1:29" ht="96" customHeight="1">
      <c r="A52" s="75">
        <v>37</v>
      </c>
      <c r="B52" s="5" t="s">
        <v>527</v>
      </c>
      <c r="C52" s="9" t="s">
        <v>479</v>
      </c>
      <c r="D52" s="34" t="s">
        <v>526</v>
      </c>
      <c r="E52" s="5" t="s">
        <v>1456</v>
      </c>
      <c r="F52" s="7" t="s">
        <v>424</v>
      </c>
      <c r="G52" s="7" t="s">
        <v>524</v>
      </c>
      <c r="H52" s="65">
        <v>10403.6</v>
      </c>
      <c r="I52" s="6"/>
      <c r="J52" s="7" t="s">
        <v>304</v>
      </c>
      <c r="K52" s="5" t="s">
        <v>466</v>
      </c>
      <c r="L52" s="114" t="s">
        <v>12</v>
      </c>
      <c r="M52" s="115"/>
      <c r="Q52" s="10"/>
      <c r="R52" s="35"/>
      <c r="S52" s="9"/>
      <c r="T52" s="9"/>
      <c r="U52" s="5"/>
      <c r="V52" s="7"/>
      <c r="W52" s="7"/>
      <c r="X52" s="65"/>
      <c r="Y52" s="6"/>
      <c r="Z52" s="7"/>
      <c r="AA52" s="5"/>
      <c r="AB52" s="114"/>
      <c r="AC52" s="115"/>
    </row>
    <row r="53" spans="1:29" ht="105.6" customHeight="1">
      <c r="A53" s="75">
        <v>38</v>
      </c>
      <c r="B53" s="36" t="s">
        <v>530</v>
      </c>
      <c r="C53" s="9" t="s">
        <v>531</v>
      </c>
      <c r="D53" s="34" t="s">
        <v>528</v>
      </c>
      <c r="E53" s="5" t="s">
        <v>248</v>
      </c>
      <c r="F53" s="7" t="s">
        <v>424</v>
      </c>
      <c r="G53" s="7" t="s">
        <v>529</v>
      </c>
      <c r="H53" s="65">
        <v>230158.17</v>
      </c>
      <c r="I53" s="6"/>
      <c r="J53" s="7" t="s">
        <v>304</v>
      </c>
      <c r="K53" s="5" t="s">
        <v>466</v>
      </c>
      <c r="L53" s="114" t="s">
        <v>12</v>
      </c>
      <c r="M53" s="115"/>
      <c r="Q53" s="108"/>
      <c r="R53" s="5"/>
      <c r="S53" s="9"/>
      <c r="T53" s="34"/>
      <c r="U53" s="5"/>
      <c r="V53" s="7"/>
      <c r="W53" s="7"/>
      <c r="X53" s="65"/>
      <c r="Y53" s="6"/>
      <c r="Z53" s="7"/>
      <c r="AA53" s="5"/>
      <c r="AB53" s="114"/>
      <c r="AC53" s="115"/>
    </row>
    <row r="54" spans="1:29" ht="95.55" customHeight="1">
      <c r="A54" s="75">
        <v>39</v>
      </c>
      <c r="B54" s="5" t="s">
        <v>535</v>
      </c>
      <c r="C54" s="9" t="s">
        <v>532</v>
      </c>
      <c r="D54" s="34" t="s">
        <v>1479</v>
      </c>
      <c r="E54" s="5" t="s">
        <v>1461</v>
      </c>
      <c r="F54" s="7" t="s">
        <v>424</v>
      </c>
      <c r="G54" s="7" t="s">
        <v>524</v>
      </c>
      <c r="H54" s="65">
        <v>10838.1</v>
      </c>
      <c r="I54" s="6"/>
      <c r="J54" s="7" t="s">
        <v>304</v>
      </c>
      <c r="K54" s="5" t="s">
        <v>466</v>
      </c>
      <c r="L54" s="114" t="s">
        <v>12</v>
      </c>
      <c r="M54" s="115"/>
      <c r="Q54" s="108"/>
      <c r="R54" s="5"/>
      <c r="S54" s="9"/>
      <c r="T54" s="34"/>
      <c r="U54" s="5"/>
      <c r="V54" s="7"/>
      <c r="W54" s="7"/>
      <c r="X54" s="65"/>
      <c r="Y54" s="6"/>
      <c r="Z54" s="7"/>
      <c r="AA54" s="5"/>
      <c r="AB54" s="114"/>
      <c r="AC54" s="115"/>
    </row>
    <row r="55" spans="1:29" ht="91.95" customHeight="1">
      <c r="A55" s="75">
        <v>40</v>
      </c>
      <c r="B55" s="5" t="s">
        <v>534</v>
      </c>
      <c r="C55" s="9" t="s">
        <v>533</v>
      </c>
      <c r="D55" s="34" t="s">
        <v>1480</v>
      </c>
      <c r="E55" s="5" t="s">
        <v>1462</v>
      </c>
      <c r="F55" s="7" t="s">
        <v>424</v>
      </c>
      <c r="G55" s="7" t="s">
        <v>524</v>
      </c>
      <c r="H55" s="65">
        <v>6445.78</v>
      </c>
      <c r="I55" s="6"/>
      <c r="J55" s="7" t="s">
        <v>304</v>
      </c>
      <c r="K55" s="5" t="s">
        <v>466</v>
      </c>
      <c r="L55" s="114" t="s">
        <v>12</v>
      </c>
      <c r="M55" s="115"/>
      <c r="Q55" s="108"/>
      <c r="R55" s="36"/>
      <c r="S55" s="9"/>
      <c r="T55" s="34"/>
      <c r="U55" s="5"/>
      <c r="V55" s="7"/>
      <c r="W55" s="7"/>
      <c r="X55" s="65"/>
      <c r="Y55" s="6"/>
      <c r="Z55" s="7"/>
      <c r="AA55" s="5"/>
      <c r="AB55" s="114"/>
      <c r="AC55" s="115"/>
    </row>
    <row r="56" spans="1:29" ht="105" customHeight="1">
      <c r="A56" s="75">
        <v>41</v>
      </c>
      <c r="B56" s="5" t="s">
        <v>537</v>
      </c>
      <c r="C56" s="9" t="s">
        <v>536</v>
      </c>
      <c r="D56" s="34" t="s">
        <v>1481</v>
      </c>
      <c r="E56" s="5" t="s">
        <v>1463</v>
      </c>
      <c r="F56" s="7" t="s">
        <v>424</v>
      </c>
      <c r="G56" s="7" t="s">
        <v>524</v>
      </c>
      <c r="H56" s="65">
        <v>566.05999999999995</v>
      </c>
      <c r="I56" s="6"/>
      <c r="J56" s="7" t="s">
        <v>304</v>
      </c>
      <c r="K56" s="5" t="s">
        <v>466</v>
      </c>
      <c r="L56" s="114" t="s">
        <v>12</v>
      </c>
      <c r="M56" s="115"/>
      <c r="Q56" s="108"/>
      <c r="R56" s="5"/>
      <c r="S56" s="9"/>
      <c r="T56" s="34"/>
      <c r="U56" s="5"/>
      <c r="V56" s="7"/>
      <c r="W56" s="7"/>
      <c r="X56" s="65"/>
      <c r="Y56" s="6"/>
      <c r="Z56" s="7"/>
      <c r="AA56" s="5"/>
      <c r="AB56" s="114"/>
      <c r="AC56" s="115"/>
    </row>
    <row r="57" spans="1:29" ht="95.55" customHeight="1">
      <c r="A57" s="75">
        <v>42</v>
      </c>
      <c r="B57" s="5" t="s">
        <v>538</v>
      </c>
      <c r="C57" s="9" t="s">
        <v>481</v>
      </c>
      <c r="D57" s="34" t="s">
        <v>1482</v>
      </c>
      <c r="E57" s="5" t="s">
        <v>1464</v>
      </c>
      <c r="F57" s="7" t="s">
        <v>424</v>
      </c>
      <c r="G57" s="7" t="s">
        <v>524</v>
      </c>
      <c r="H57" s="65">
        <v>2122</v>
      </c>
      <c r="I57" s="6"/>
      <c r="J57" s="7" t="s">
        <v>304</v>
      </c>
      <c r="K57" s="5" t="s">
        <v>466</v>
      </c>
      <c r="L57" s="114" t="s">
        <v>12</v>
      </c>
      <c r="M57" s="115"/>
      <c r="Q57" s="108"/>
      <c r="R57" s="5"/>
      <c r="S57" s="9"/>
      <c r="T57" s="34"/>
      <c r="U57" s="5"/>
      <c r="V57" s="7"/>
      <c r="W57" s="7"/>
      <c r="X57" s="65"/>
      <c r="Y57" s="6"/>
      <c r="Z57" s="7"/>
      <c r="AA57" s="5"/>
      <c r="AB57" s="114"/>
      <c r="AC57" s="115"/>
    </row>
    <row r="58" spans="1:29" ht="101.4" customHeight="1">
      <c r="A58" s="75">
        <v>43</v>
      </c>
      <c r="B58" s="5" t="s">
        <v>540</v>
      </c>
      <c r="C58" s="9" t="s">
        <v>480</v>
      </c>
      <c r="D58" s="34" t="s">
        <v>1483</v>
      </c>
      <c r="E58" s="5" t="s">
        <v>1465</v>
      </c>
      <c r="F58" s="7" t="s">
        <v>424</v>
      </c>
      <c r="G58" s="7" t="s">
        <v>539</v>
      </c>
      <c r="H58" s="65">
        <v>389.06</v>
      </c>
      <c r="I58" s="6"/>
      <c r="J58" s="7" t="s">
        <v>402</v>
      </c>
      <c r="K58" s="5" t="s">
        <v>466</v>
      </c>
      <c r="L58" s="114" t="s">
        <v>12</v>
      </c>
      <c r="M58" s="115"/>
      <c r="Q58" s="108"/>
      <c r="R58" s="5"/>
      <c r="S58" s="9"/>
      <c r="T58" s="34"/>
      <c r="U58" s="5"/>
      <c r="V58" s="7"/>
      <c r="W58" s="7"/>
      <c r="X58" s="65"/>
      <c r="Y58" s="6"/>
      <c r="Z58" s="7"/>
      <c r="AA58" s="5"/>
      <c r="AB58" s="114"/>
      <c r="AC58" s="115"/>
    </row>
    <row r="59" spans="1:29" ht="98.25" customHeight="1">
      <c r="A59" s="75">
        <v>44</v>
      </c>
      <c r="B59" s="5" t="s">
        <v>541</v>
      </c>
      <c r="C59" s="9" t="s">
        <v>542</v>
      </c>
      <c r="D59" s="34" t="s">
        <v>1484</v>
      </c>
      <c r="E59" s="5" t="s">
        <v>1466</v>
      </c>
      <c r="F59" s="7" t="s">
        <v>424</v>
      </c>
      <c r="G59" s="7" t="s">
        <v>539</v>
      </c>
      <c r="H59" s="65">
        <v>32931.15</v>
      </c>
      <c r="I59" s="6"/>
      <c r="J59" s="7" t="s">
        <v>402</v>
      </c>
      <c r="K59" s="5" t="s">
        <v>466</v>
      </c>
      <c r="L59" s="114" t="s">
        <v>12</v>
      </c>
      <c r="M59" s="115"/>
      <c r="Q59" s="108"/>
      <c r="R59" s="5"/>
      <c r="S59" s="9"/>
      <c r="T59" s="34"/>
      <c r="U59" s="5"/>
      <c r="V59" s="7"/>
      <c r="W59" s="7"/>
      <c r="X59" s="65"/>
      <c r="Y59" s="6"/>
      <c r="Z59" s="7"/>
      <c r="AA59" s="5"/>
      <c r="AB59" s="114"/>
      <c r="AC59" s="115"/>
    </row>
    <row r="60" spans="1:29" ht="91.8">
      <c r="A60" s="75">
        <v>45</v>
      </c>
      <c r="B60" s="35" t="s">
        <v>1470</v>
      </c>
      <c r="C60" s="9" t="s">
        <v>544</v>
      </c>
      <c r="D60" s="34" t="s">
        <v>1485</v>
      </c>
      <c r="E60" s="5" t="s">
        <v>1467</v>
      </c>
      <c r="F60" s="7" t="s">
        <v>424</v>
      </c>
      <c r="G60" s="7" t="s">
        <v>543</v>
      </c>
      <c r="H60" s="65">
        <v>108992.38</v>
      </c>
      <c r="I60" s="6"/>
      <c r="J60" s="7" t="s">
        <v>402</v>
      </c>
      <c r="K60" s="5" t="s">
        <v>466</v>
      </c>
      <c r="L60" s="114" t="s">
        <v>12</v>
      </c>
      <c r="M60" s="115"/>
      <c r="Q60" s="108"/>
      <c r="R60" s="5"/>
      <c r="S60" s="9"/>
      <c r="T60" s="34"/>
      <c r="U60" s="5"/>
      <c r="V60" s="7"/>
      <c r="W60" s="7"/>
      <c r="X60" s="65"/>
      <c r="Y60" s="6"/>
      <c r="Z60" s="7"/>
      <c r="AA60" s="5"/>
      <c r="AB60" s="114"/>
      <c r="AC60" s="115"/>
    </row>
    <row r="61" spans="1:29" ht="96.6" customHeight="1">
      <c r="A61" s="75">
        <v>46</v>
      </c>
      <c r="B61" s="35" t="s">
        <v>1469</v>
      </c>
      <c r="C61" s="9" t="s">
        <v>545</v>
      </c>
      <c r="D61" s="34" t="s">
        <v>1486</v>
      </c>
      <c r="E61" s="5" t="s">
        <v>403</v>
      </c>
      <c r="F61" s="7" t="s">
        <v>424</v>
      </c>
      <c r="G61" s="7" t="s">
        <v>543</v>
      </c>
      <c r="H61" s="65">
        <v>587958.59</v>
      </c>
      <c r="I61" s="6"/>
      <c r="J61" s="7" t="s">
        <v>402</v>
      </c>
      <c r="K61" s="5" t="s">
        <v>466</v>
      </c>
      <c r="L61" s="114" t="s">
        <v>12</v>
      </c>
      <c r="M61" s="115"/>
      <c r="Q61" s="108"/>
      <c r="R61" s="5"/>
      <c r="S61" s="9"/>
      <c r="T61" s="34"/>
      <c r="U61" s="5"/>
      <c r="V61" s="7"/>
      <c r="W61" s="7"/>
      <c r="X61" s="65"/>
      <c r="Y61" s="6"/>
      <c r="Z61" s="7"/>
      <c r="AA61" s="5"/>
      <c r="AB61" s="114"/>
      <c r="AC61" s="115"/>
    </row>
    <row r="62" spans="1:29" ht="92.4" customHeight="1">
      <c r="A62" s="75">
        <v>47</v>
      </c>
      <c r="B62" s="35" t="s">
        <v>1468</v>
      </c>
      <c r="C62" s="9" t="s">
        <v>546</v>
      </c>
      <c r="D62" s="34" t="s">
        <v>1478</v>
      </c>
      <c r="E62" s="5" t="s">
        <v>404</v>
      </c>
      <c r="F62" s="7" t="s">
        <v>424</v>
      </c>
      <c r="G62" s="7" t="s">
        <v>543</v>
      </c>
      <c r="H62" s="65">
        <v>341950.39</v>
      </c>
      <c r="I62" s="6"/>
      <c r="J62" s="7" t="s">
        <v>402</v>
      </c>
      <c r="K62" s="5" t="s">
        <v>466</v>
      </c>
      <c r="L62" s="114" t="s">
        <v>12</v>
      </c>
      <c r="M62" s="115"/>
      <c r="Q62" s="108"/>
      <c r="R62" s="35"/>
      <c r="S62" s="9"/>
      <c r="T62" s="34"/>
      <c r="U62" s="5"/>
      <c r="V62" s="7"/>
      <c r="W62" s="7"/>
      <c r="X62" s="65"/>
      <c r="Y62" s="6"/>
      <c r="Z62" s="7"/>
      <c r="AA62" s="5"/>
      <c r="AB62" s="114"/>
      <c r="AC62" s="115"/>
    </row>
    <row r="63" spans="1:29" ht="93.6" customHeight="1">
      <c r="A63" s="75">
        <v>48</v>
      </c>
      <c r="B63" s="35" t="s">
        <v>1473</v>
      </c>
      <c r="C63" s="9" t="s">
        <v>1472</v>
      </c>
      <c r="D63" s="34" t="s">
        <v>1477</v>
      </c>
      <c r="E63" s="5" t="s">
        <v>1471</v>
      </c>
      <c r="F63" s="7" t="s">
        <v>424</v>
      </c>
      <c r="G63" s="7" t="s">
        <v>543</v>
      </c>
      <c r="H63" s="65">
        <v>138950</v>
      </c>
      <c r="I63" s="6"/>
      <c r="J63" s="7" t="s">
        <v>402</v>
      </c>
      <c r="K63" s="5" t="s">
        <v>466</v>
      </c>
      <c r="L63" s="114" t="s">
        <v>12</v>
      </c>
      <c r="M63" s="115"/>
      <c r="Q63" s="108"/>
      <c r="R63" s="35"/>
      <c r="S63" s="9"/>
      <c r="T63" s="34"/>
      <c r="U63" s="5"/>
      <c r="V63" s="7"/>
      <c r="W63" s="7"/>
      <c r="X63" s="65"/>
      <c r="Y63" s="6"/>
      <c r="Z63" s="7"/>
      <c r="AA63" s="5"/>
      <c r="AB63" s="114"/>
      <c r="AC63" s="115"/>
    </row>
    <row r="64" spans="1:29" ht="105" customHeight="1">
      <c r="A64" s="75">
        <v>49</v>
      </c>
      <c r="B64" s="35" t="s">
        <v>1475</v>
      </c>
      <c r="C64" s="9" t="s">
        <v>580</v>
      </c>
      <c r="D64" s="34" t="s">
        <v>1476</v>
      </c>
      <c r="E64" s="5" t="s">
        <v>405</v>
      </c>
      <c r="F64" s="7" t="s">
        <v>424</v>
      </c>
      <c r="G64" s="7" t="s">
        <v>543</v>
      </c>
      <c r="H64" s="65">
        <v>133197.47</v>
      </c>
      <c r="I64" s="6"/>
      <c r="J64" s="7" t="s">
        <v>402</v>
      </c>
      <c r="K64" s="5" t="s">
        <v>466</v>
      </c>
      <c r="L64" s="114" t="s">
        <v>12</v>
      </c>
      <c r="M64" s="115"/>
      <c r="Q64" s="108"/>
      <c r="R64" s="35"/>
      <c r="S64" s="9"/>
      <c r="T64" s="34"/>
      <c r="U64" s="5"/>
      <c r="V64" s="7"/>
      <c r="W64" s="7"/>
      <c r="X64" s="65"/>
      <c r="Y64" s="6"/>
      <c r="Z64" s="7"/>
      <c r="AA64" s="5"/>
      <c r="AB64" s="114"/>
      <c r="AC64" s="115"/>
    </row>
    <row r="65" spans="1:29" ht="105.6" customHeight="1">
      <c r="A65" s="75">
        <v>50</v>
      </c>
      <c r="B65" s="35" t="s">
        <v>1474</v>
      </c>
      <c r="C65" s="9" t="s">
        <v>581</v>
      </c>
      <c r="D65" s="34" t="s">
        <v>547</v>
      </c>
      <c r="E65" s="5" t="s">
        <v>406</v>
      </c>
      <c r="F65" s="7" t="s">
        <v>424</v>
      </c>
      <c r="G65" s="7" t="s">
        <v>543</v>
      </c>
      <c r="H65" s="65">
        <v>189361.06</v>
      </c>
      <c r="I65" s="6"/>
      <c r="J65" s="7" t="s">
        <v>402</v>
      </c>
      <c r="K65" s="5" t="s">
        <v>466</v>
      </c>
      <c r="L65" s="114" t="s">
        <v>12</v>
      </c>
      <c r="M65" s="115"/>
      <c r="Q65" s="108"/>
      <c r="R65" s="35"/>
      <c r="S65" s="9"/>
      <c r="T65" s="34"/>
      <c r="U65" s="5"/>
      <c r="V65" s="7"/>
      <c r="W65" s="7"/>
      <c r="X65" s="65"/>
      <c r="Y65" s="6"/>
      <c r="Z65" s="7"/>
      <c r="AA65" s="5"/>
      <c r="AB65" s="114"/>
      <c r="AC65" s="115"/>
    </row>
    <row r="66" spans="1:29" ht="116.25" customHeight="1">
      <c r="A66" s="75">
        <v>51</v>
      </c>
      <c r="B66" s="35" t="s">
        <v>1488</v>
      </c>
      <c r="C66" s="9" t="s">
        <v>582</v>
      </c>
      <c r="D66" s="34" t="s">
        <v>548</v>
      </c>
      <c r="E66" s="5" t="s">
        <v>1491</v>
      </c>
      <c r="F66" s="7" t="s">
        <v>424</v>
      </c>
      <c r="G66" s="7" t="s">
        <v>543</v>
      </c>
      <c r="H66" s="65">
        <v>751549.26</v>
      </c>
      <c r="I66" s="6"/>
      <c r="J66" s="7" t="s">
        <v>402</v>
      </c>
      <c r="K66" s="5" t="s">
        <v>466</v>
      </c>
      <c r="L66" s="114" t="s">
        <v>12</v>
      </c>
      <c r="M66" s="115"/>
      <c r="Q66" s="108"/>
      <c r="R66" s="35"/>
      <c r="S66" s="9"/>
      <c r="T66" s="34"/>
      <c r="U66" s="5"/>
      <c r="V66" s="7"/>
      <c r="W66" s="7"/>
      <c r="X66" s="65"/>
      <c r="Y66" s="6"/>
      <c r="Z66" s="7"/>
      <c r="AA66" s="5"/>
      <c r="AB66" s="114"/>
      <c r="AC66" s="115"/>
    </row>
    <row r="67" spans="1:29" ht="105" customHeight="1">
      <c r="A67" s="75">
        <v>52</v>
      </c>
      <c r="B67" s="35" t="s">
        <v>1489</v>
      </c>
      <c r="C67" s="9" t="s">
        <v>583</v>
      </c>
      <c r="D67" s="34" t="s">
        <v>549</v>
      </c>
      <c r="E67" s="5" t="s">
        <v>407</v>
      </c>
      <c r="F67" s="7" t="s">
        <v>424</v>
      </c>
      <c r="G67" s="7" t="s">
        <v>543</v>
      </c>
      <c r="H67" s="65">
        <v>2739</v>
      </c>
      <c r="I67" s="6"/>
      <c r="J67" s="7" t="s">
        <v>402</v>
      </c>
      <c r="K67" s="5" t="s">
        <v>466</v>
      </c>
      <c r="L67" s="114" t="s">
        <v>12</v>
      </c>
      <c r="M67" s="115"/>
      <c r="Q67" s="108"/>
      <c r="R67" s="35"/>
      <c r="S67" s="9"/>
      <c r="T67" s="34"/>
      <c r="U67" s="5"/>
      <c r="V67" s="7"/>
      <c r="W67" s="7"/>
      <c r="X67" s="65"/>
      <c r="Y67" s="6"/>
      <c r="Z67" s="7"/>
      <c r="AA67" s="5"/>
      <c r="AB67" s="114"/>
      <c r="AC67" s="115"/>
    </row>
    <row r="68" spans="1:29" ht="96" customHeight="1">
      <c r="A68" s="75">
        <v>53</v>
      </c>
      <c r="B68" s="35" t="s">
        <v>1490</v>
      </c>
      <c r="C68" s="9" t="s">
        <v>804</v>
      </c>
      <c r="D68" s="34" t="s">
        <v>550</v>
      </c>
      <c r="E68" s="5" t="s">
        <v>407</v>
      </c>
      <c r="F68" s="7" t="s">
        <v>424</v>
      </c>
      <c r="G68" s="7" t="s">
        <v>543</v>
      </c>
      <c r="H68" s="65">
        <v>2739</v>
      </c>
      <c r="I68" s="6"/>
      <c r="J68" s="7" t="s">
        <v>402</v>
      </c>
      <c r="K68" s="5" t="s">
        <v>466</v>
      </c>
      <c r="L68" s="114" t="s">
        <v>12</v>
      </c>
      <c r="M68" s="115"/>
      <c r="Q68" s="108"/>
      <c r="R68" s="35"/>
      <c r="S68" s="9"/>
      <c r="T68" s="34"/>
      <c r="U68" s="5"/>
      <c r="V68" s="7"/>
      <c r="W68" s="7"/>
      <c r="X68" s="65"/>
      <c r="Y68" s="6"/>
      <c r="Z68" s="7"/>
      <c r="AA68" s="5"/>
      <c r="AB68" s="114"/>
      <c r="AC68" s="115"/>
    </row>
    <row r="69" spans="1:29" ht="95.55" customHeight="1">
      <c r="A69" s="75">
        <v>54</v>
      </c>
      <c r="B69" s="35" t="s">
        <v>1489</v>
      </c>
      <c r="C69" s="9" t="s">
        <v>803</v>
      </c>
      <c r="D69" s="34" t="s">
        <v>551</v>
      </c>
      <c r="E69" s="5" t="s">
        <v>408</v>
      </c>
      <c r="F69" s="7" t="s">
        <v>424</v>
      </c>
      <c r="G69" s="7" t="s">
        <v>543</v>
      </c>
      <c r="H69" s="65">
        <v>48224.66</v>
      </c>
      <c r="I69" s="6"/>
      <c r="J69" s="7" t="s">
        <v>402</v>
      </c>
      <c r="K69" s="5" t="s">
        <v>466</v>
      </c>
      <c r="L69" s="114" t="s">
        <v>12</v>
      </c>
      <c r="M69" s="115"/>
      <c r="Q69" s="108"/>
      <c r="R69" s="35"/>
      <c r="S69" s="9"/>
      <c r="T69" s="34"/>
      <c r="U69" s="5"/>
      <c r="V69" s="7"/>
      <c r="W69" s="7"/>
      <c r="X69" s="65"/>
      <c r="Y69" s="6"/>
      <c r="Z69" s="7"/>
      <c r="AA69" s="5"/>
      <c r="AB69" s="114"/>
      <c r="AC69" s="115"/>
    </row>
    <row r="70" spans="1:29" ht="94.2" customHeight="1">
      <c r="A70" s="75">
        <v>55</v>
      </c>
      <c r="B70" s="35" t="s">
        <v>1492</v>
      </c>
      <c r="C70" s="9" t="s">
        <v>802</v>
      </c>
      <c r="D70" s="34" t="s">
        <v>552</v>
      </c>
      <c r="E70" s="5" t="s">
        <v>409</v>
      </c>
      <c r="F70" s="7" t="s">
        <v>424</v>
      </c>
      <c r="G70" s="7" t="s">
        <v>543</v>
      </c>
      <c r="H70" s="65">
        <v>123218.48</v>
      </c>
      <c r="I70" s="6"/>
      <c r="J70" s="7" t="s">
        <v>402</v>
      </c>
      <c r="K70" s="5" t="s">
        <v>466</v>
      </c>
      <c r="L70" s="114" t="s">
        <v>12</v>
      </c>
      <c r="M70" s="115"/>
      <c r="Q70" s="108"/>
      <c r="R70" s="35"/>
      <c r="S70" s="9"/>
      <c r="T70" s="34"/>
      <c r="U70" s="5"/>
      <c r="V70" s="7"/>
      <c r="W70" s="7"/>
      <c r="X70" s="65"/>
      <c r="Y70" s="6"/>
      <c r="Z70" s="7"/>
      <c r="AA70" s="5"/>
      <c r="AB70" s="114"/>
      <c r="AC70" s="115"/>
    </row>
    <row r="71" spans="1:29" ht="93" customHeight="1">
      <c r="A71" s="75">
        <v>56</v>
      </c>
      <c r="B71" s="35" t="s">
        <v>1488</v>
      </c>
      <c r="C71" s="9" t="s">
        <v>807</v>
      </c>
      <c r="D71" s="34" t="s">
        <v>553</v>
      </c>
      <c r="E71" s="5" t="s">
        <v>410</v>
      </c>
      <c r="F71" s="7" t="s">
        <v>424</v>
      </c>
      <c r="G71" s="7" t="s">
        <v>543</v>
      </c>
      <c r="H71" s="65">
        <v>480981.92</v>
      </c>
      <c r="I71" s="6"/>
      <c r="J71" s="7" t="s">
        <v>402</v>
      </c>
      <c r="K71" s="5" t="s">
        <v>466</v>
      </c>
      <c r="L71" s="114" t="s">
        <v>12</v>
      </c>
      <c r="M71" s="115"/>
      <c r="Q71" s="108"/>
      <c r="R71" s="35"/>
      <c r="S71" s="9"/>
      <c r="T71" s="34"/>
      <c r="U71" s="5"/>
      <c r="V71" s="7"/>
      <c r="W71" s="7"/>
      <c r="X71" s="65"/>
      <c r="Y71" s="6"/>
      <c r="Z71" s="7"/>
      <c r="AA71" s="5"/>
      <c r="AB71" s="114"/>
      <c r="AC71" s="115"/>
    </row>
    <row r="72" spans="1:29" ht="118.5" customHeight="1">
      <c r="A72" s="10">
        <v>57</v>
      </c>
      <c r="B72" s="5" t="s">
        <v>556</v>
      </c>
      <c r="C72" s="9" t="s">
        <v>805</v>
      </c>
      <c r="D72" s="34" t="s">
        <v>554</v>
      </c>
      <c r="E72" s="5" t="s">
        <v>249</v>
      </c>
      <c r="F72" s="7" t="s">
        <v>506</v>
      </c>
      <c r="G72" s="7" t="s">
        <v>555</v>
      </c>
      <c r="H72" s="65">
        <v>86900</v>
      </c>
      <c r="I72" s="6"/>
      <c r="J72" s="7" t="s">
        <v>304</v>
      </c>
      <c r="K72" s="5" t="s">
        <v>466</v>
      </c>
      <c r="L72" s="114" t="s">
        <v>12</v>
      </c>
      <c r="M72" s="115"/>
      <c r="Q72" s="108"/>
      <c r="R72" s="35"/>
      <c r="S72" s="9"/>
      <c r="T72" s="34"/>
      <c r="U72" s="5"/>
      <c r="V72" s="7"/>
      <c r="W72" s="7"/>
      <c r="X72" s="65"/>
      <c r="Y72" s="6"/>
      <c r="Z72" s="7"/>
      <c r="AA72" s="5"/>
      <c r="AB72" s="114"/>
      <c r="AC72" s="115"/>
    </row>
    <row r="73" spans="1:29" ht="118.5" customHeight="1">
      <c r="A73" s="10">
        <v>58</v>
      </c>
      <c r="B73" s="5" t="s">
        <v>556</v>
      </c>
      <c r="C73" s="9" t="s">
        <v>806</v>
      </c>
      <c r="D73" s="34" t="s">
        <v>557</v>
      </c>
      <c r="E73" s="5" t="s">
        <v>249</v>
      </c>
      <c r="F73" s="7" t="s">
        <v>506</v>
      </c>
      <c r="G73" s="7" t="s">
        <v>555</v>
      </c>
      <c r="H73" s="65">
        <v>86900</v>
      </c>
      <c r="I73" s="6"/>
      <c r="J73" s="7" t="s">
        <v>1487</v>
      </c>
      <c r="K73" s="5" t="s">
        <v>466</v>
      </c>
      <c r="L73" s="114" t="s">
        <v>12</v>
      </c>
      <c r="M73" s="115"/>
      <c r="Q73" s="110"/>
      <c r="R73" s="35"/>
      <c r="S73" s="9"/>
      <c r="T73" s="34"/>
      <c r="U73" s="5"/>
      <c r="V73" s="7"/>
      <c r="W73" s="7"/>
      <c r="X73" s="65"/>
      <c r="Y73" s="6"/>
      <c r="Z73" s="7"/>
      <c r="AA73" s="5"/>
      <c r="AB73" s="111"/>
      <c r="AC73" s="112"/>
    </row>
    <row r="74" spans="1:29" ht="15" customHeight="1">
      <c r="A74" s="46"/>
      <c r="B74" s="46"/>
      <c r="C74" s="131" t="s">
        <v>1622</v>
      </c>
      <c r="D74" s="131"/>
      <c r="E74" s="131"/>
      <c r="F74" s="131"/>
      <c r="G74" s="131"/>
      <c r="H74" s="100">
        <f>SUM(H22:H73)</f>
        <v>23799748.330000006</v>
      </c>
      <c r="I74" s="130"/>
      <c r="J74" s="130"/>
      <c r="K74" s="130"/>
      <c r="L74" s="130"/>
      <c r="M74" s="130"/>
      <c r="Q74" s="10"/>
      <c r="R74" s="5"/>
      <c r="S74" s="9"/>
      <c r="T74" s="34"/>
      <c r="U74" s="5"/>
      <c r="V74" s="7"/>
      <c r="W74" s="7"/>
      <c r="X74" s="65"/>
      <c r="Y74" s="6"/>
      <c r="Z74" s="7"/>
      <c r="AA74" s="5"/>
      <c r="AB74" s="114"/>
      <c r="AC74" s="115"/>
    </row>
    <row r="75" spans="1:29" ht="15.6" customHeight="1">
      <c r="A75" s="46"/>
      <c r="B75" s="46"/>
      <c r="C75" s="131" t="s">
        <v>1383</v>
      </c>
      <c r="D75" s="131"/>
      <c r="E75" s="131"/>
      <c r="F75" s="131"/>
      <c r="G75" s="131"/>
      <c r="H75" s="100">
        <f>SUM(H74,H14,H15,H16,H17,H18,H19)</f>
        <v>25483739.280000005</v>
      </c>
      <c r="I75" s="68"/>
      <c r="J75" s="68"/>
      <c r="K75" s="68"/>
      <c r="L75" s="68"/>
      <c r="M75" s="68"/>
      <c r="N75" s="85"/>
      <c r="O75" s="85"/>
      <c r="Q75" s="10"/>
      <c r="R75" s="5"/>
      <c r="S75" s="9"/>
      <c r="T75" s="34"/>
      <c r="U75" s="5"/>
      <c r="V75" s="7"/>
      <c r="W75" s="7"/>
      <c r="X75" s="65"/>
      <c r="Y75" s="6"/>
      <c r="Z75" s="7"/>
      <c r="AA75" s="5"/>
      <c r="AB75" s="114"/>
      <c r="AC75" s="115"/>
    </row>
    <row r="76" spans="1:29" ht="27.45" customHeight="1">
      <c r="A76" s="128" t="s">
        <v>821</v>
      </c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85"/>
      <c r="O76" s="86"/>
      <c r="Q76" s="46"/>
      <c r="R76" s="46"/>
      <c r="S76" s="131"/>
      <c r="T76" s="131"/>
      <c r="U76" s="131"/>
      <c r="V76" s="131"/>
      <c r="W76" s="131"/>
      <c r="X76" s="100"/>
      <c r="Y76" s="130"/>
      <c r="Z76" s="130"/>
      <c r="AA76" s="130"/>
      <c r="AB76" s="130"/>
      <c r="AC76" s="130"/>
    </row>
    <row r="77" spans="1:29" ht="173.4" customHeight="1">
      <c r="A77" s="87" t="s">
        <v>191</v>
      </c>
      <c r="B77" s="87" t="s">
        <v>574</v>
      </c>
      <c r="C77" s="89" t="s">
        <v>558</v>
      </c>
      <c r="D77" s="90" t="s">
        <v>559</v>
      </c>
      <c r="E77" s="87" t="s">
        <v>561</v>
      </c>
      <c r="F77" s="91" t="s">
        <v>563</v>
      </c>
      <c r="G77" s="91" t="s">
        <v>560</v>
      </c>
      <c r="H77" s="87" t="s">
        <v>1393</v>
      </c>
      <c r="I77" s="91" t="s">
        <v>1511</v>
      </c>
      <c r="J77" s="103" t="s">
        <v>1512</v>
      </c>
      <c r="K77" s="89" t="s">
        <v>562</v>
      </c>
      <c r="L77" s="121" t="s">
        <v>564</v>
      </c>
      <c r="M77" s="122"/>
      <c r="Q77" s="46"/>
      <c r="R77" s="46"/>
      <c r="S77" s="131"/>
      <c r="T77" s="131"/>
      <c r="U77" s="131"/>
      <c r="V77" s="131"/>
      <c r="W77" s="131"/>
      <c r="X77" s="100"/>
      <c r="Y77" s="109"/>
      <c r="Z77" s="109"/>
      <c r="AA77" s="109"/>
      <c r="AB77" s="109"/>
      <c r="AC77" s="109"/>
    </row>
    <row r="78" spans="1:29" ht="11.85" customHeight="1">
      <c r="A78" s="76">
        <v>1</v>
      </c>
      <c r="B78" s="76">
        <v>2</v>
      </c>
      <c r="C78" s="77">
        <v>3</v>
      </c>
      <c r="D78" s="78">
        <v>4</v>
      </c>
      <c r="E78" s="76">
        <v>5</v>
      </c>
      <c r="F78" s="76">
        <v>6</v>
      </c>
      <c r="G78" s="76">
        <v>7</v>
      </c>
      <c r="H78" s="76">
        <v>8</v>
      </c>
      <c r="I78" s="76">
        <v>9</v>
      </c>
      <c r="J78" s="76">
        <v>10</v>
      </c>
      <c r="K78" s="77">
        <v>11</v>
      </c>
      <c r="L78" s="123">
        <v>12</v>
      </c>
      <c r="M78" s="124"/>
    </row>
    <row r="79" spans="1:29" ht="96" customHeight="1">
      <c r="A79" s="10">
        <v>1</v>
      </c>
      <c r="B79" s="79" t="s">
        <v>565</v>
      </c>
      <c r="C79" s="9" t="s">
        <v>822</v>
      </c>
      <c r="D79" s="9" t="s">
        <v>573</v>
      </c>
      <c r="E79" s="5" t="s">
        <v>1493</v>
      </c>
      <c r="F79" s="7" t="s">
        <v>567</v>
      </c>
      <c r="G79" s="7" t="s">
        <v>566</v>
      </c>
      <c r="H79" s="73">
        <v>1681742.48</v>
      </c>
      <c r="I79" s="9" t="s">
        <v>1520</v>
      </c>
      <c r="J79" s="5" t="s">
        <v>1496</v>
      </c>
      <c r="K79" s="5" t="s">
        <v>572</v>
      </c>
      <c r="L79" s="116" t="s">
        <v>12</v>
      </c>
      <c r="M79" s="125"/>
      <c r="N79" s="88"/>
    </row>
    <row r="80" spans="1:29" ht="110.4" customHeight="1">
      <c r="A80" s="10">
        <v>2</v>
      </c>
      <c r="B80" s="80" t="s">
        <v>1384</v>
      </c>
      <c r="C80" s="9" t="s">
        <v>823</v>
      </c>
      <c r="D80" s="9" t="s">
        <v>575</v>
      </c>
      <c r="E80" s="5" t="s">
        <v>1501</v>
      </c>
      <c r="F80" s="7" t="s">
        <v>568</v>
      </c>
      <c r="G80" s="7" t="s">
        <v>566</v>
      </c>
      <c r="H80" s="73">
        <v>15636324</v>
      </c>
      <c r="I80" s="9" t="s">
        <v>1494</v>
      </c>
      <c r="J80" s="5" t="s">
        <v>1495</v>
      </c>
      <c r="K80" s="5" t="s">
        <v>572</v>
      </c>
      <c r="L80" s="116" t="s">
        <v>12</v>
      </c>
      <c r="M80" s="125"/>
      <c r="N80" s="117"/>
    </row>
    <row r="81" spans="1:14" ht="122.55" customHeight="1">
      <c r="A81" s="10">
        <v>3</v>
      </c>
      <c r="B81" s="80" t="s">
        <v>1385</v>
      </c>
      <c r="C81" s="9" t="s">
        <v>1502</v>
      </c>
      <c r="D81" s="9" t="s">
        <v>576</v>
      </c>
      <c r="E81" s="5" t="s">
        <v>1500</v>
      </c>
      <c r="F81" s="7" t="s">
        <v>569</v>
      </c>
      <c r="G81" s="7" t="s">
        <v>566</v>
      </c>
      <c r="H81" s="73">
        <v>2483693.2799999998</v>
      </c>
      <c r="I81" s="9" t="s">
        <v>571</v>
      </c>
      <c r="J81" s="5" t="s">
        <v>1497</v>
      </c>
      <c r="K81" s="5" t="s">
        <v>572</v>
      </c>
      <c r="L81" s="116" t="s">
        <v>12</v>
      </c>
      <c r="M81" s="125"/>
      <c r="N81" s="117"/>
    </row>
    <row r="82" spans="1:14" ht="121.5" customHeight="1">
      <c r="A82" s="10">
        <v>4</v>
      </c>
      <c r="B82" s="80" t="s">
        <v>1386</v>
      </c>
      <c r="C82" s="9" t="s">
        <v>1503</v>
      </c>
      <c r="D82" s="9" t="s">
        <v>577</v>
      </c>
      <c r="E82" s="5" t="s">
        <v>1499</v>
      </c>
      <c r="F82" s="7" t="s">
        <v>1392</v>
      </c>
      <c r="G82" s="7" t="s">
        <v>566</v>
      </c>
      <c r="H82" s="73">
        <v>1919507.59</v>
      </c>
      <c r="I82" s="9" t="s">
        <v>571</v>
      </c>
      <c r="J82" s="5" t="s">
        <v>1498</v>
      </c>
      <c r="K82" s="5" t="s">
        <v>572</v>
      </c>
      <c r="L82" s="116" t="s">
        <v>12</v>
      </c>
      <c r="M82" s="125"/>
      <c r="N82" s="117"/>
    </row>
    <row r="83" spans="1:14" ht="120.9" customHeight="1">
      <c r="A83" s="10">
        <v>5</v>
      </c>
      <c r="B83" s="80" t="s">
        <v>1387</v>
      </c>
      <c r="C83" s="9" t="s">
        <v>1509</v>
      </c>
      <c r="D83" s="9" t="s">
        <v>578</v>
      </c>
      <c r="E83" s="5" t="s">
        <v>1508</v>
      </c>
      <c r="F83" s="7" t="s">
        <v>1391</v>
      </c>
      <c r="G83" s="7" t="s">
        <v>566</v>
      </c>
      <c r="H83" s="73">
        <v>1807283.34</v>
      </c>
      <c r="I83" s="9" t="s">
        <v>571</v>
      </c>
      <c r="J83" s="5" t="s">
        <v>1504</v>
      </c>
      <c r="K83" s="5" t="s">
        <v>572</v>
      </c>
      <c r="L83" s="116" t="s">
        <v>12</v>
      </c>
      <c r="M83" s="125"/>
      <c r="N83" s="117"/>
    </row>
    <row r="84" spans="1:14" ht="119.25" customHeight="1">
      <c r="A84" s="10">
        <v>6</v>
      </c>
      <c r="B84" s="80" t="s">
        <v>1388</v>
      </c>
      <c r="C84" s="9" t="s">
        <v>1510</v>
      </c>
      <c r="D84" s="9"/>
      <c r="E84" s="5"/>
      <c r="F84" s="7" t="s">
        <v>570</v>
      </c>
      <c r="G84" s="7" t="s">
        <v>566</v>
      </c>
      <c r="H84" s="73">
        <v>49294.98</v>
      </c>
      <c r="I84" s="9" t="s">
        <v>571</v>
      </c>
      <c r="J84" s="5" t="s">
        <v>1505</v>
      </c>
      <c r="K84" s="5" t="s">
        <v>572</v>
      </c>
      <c r="L84" s="116" t="s">
        <v>12</v>
      </c>
      <c r="M84" s="125"/>
      <c r="N84" s="117"/>
    </row>
    <row r="85" spans="1:14" ht="119.85" customHeight="1">
      <c r="A85" s="10">
        <v>7</v>
      </c>
      <c r="B85" s="80" t="s">
        <v>1389</v>
      </c>
      <c r="C85" s="9" t="s">
        <v>1045</v>
      </c>
      <c r="D85" s="9" t="s">
        <v>579</v>
      </c>
      <c r="E85" s="5" t="s">
        <v>1507</v>
      </c>
      <c r="F85" s="7" t="s">
        <v>1390</v>
      </c>
      <c r="G85" s="7" t="s">
        <v>566</v>
      </c>
      <c r="H85" s="73">
        <v>1216858.1399999999</v>
      </c>
      <c r="I85" s="9" t="s">
        <v>571</v>
      </c>
      <c r="J85" s="5" t="s">
        <v>1506</v>
      </c>
      <c r="K85" s="5" t="s">
        <v>572</v>
      </c>
      <c r="L85" s="116" t="s">
        <v>12</v>
      </c>
      <c r="M85" s="125"/>
      <c r="N85" s="117"/>
    </row>
    <row r="86" spans="1:14" ht="21.45" customHeight="1">
      <c r="A86" s="75"/>
      <c r="B86" s="81" t="s">
        <v>1623</v>
      </c>
      <c r="C86" s="81"/>
      <c r="D86" s="81"/>
      <c r="E86" s="82"/>
      <c r="F86" s="83"/>
      <c r="G86" s="83"/>
      <c r="H86" s="84">
        <f>SUM(H79:H85)</f>
        <v>24794703.810000002</v>
      </c>
      <c r="I86" s="57"/>
      <c r="J86" s="34"/>
      <c r="K86" s="36"/>
      <c r="L86" s="36"/>
      <c r="M86" s="69"/>
    </row>
    <row r="87" spans="1:14" ht="28.2" customHeight="1">
      <c r="A87" s="132" t="s">
        <v>824</v>
      </c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4"/>
    </row>
    <row r="88" spans="1:14" ht="96.75" customHeight="1">
      <c r="A88" s="10">
        <v>8</v>
      </c>
      <c r="B88" s="5" t="s">
        <v>584</v>
      </c>
      <c r="C88" s="5" t="s">
        <v>1395</v>
      </c>
      <c r="D88" s="5" t="s">
        <v>641</v>
      </c>
      <c r="E88" s="5"/>
      <c r="F88" s="7" t="s">
        <v>597</v>
      </c>
      <c r="G88" s="7" t="s">
        <v>593</v>
      </c>
      <c r="H88" s="65">
        <v>578100</v>
      </c>
      <c r="I88" s="7" t="s">
        <v>595</v>
      </c>
      <c r="J88" s="5" t="s">
        <v>608</v>
      </c>
      <c r="K88" s="9" t="s">
        <v>466</v>
      </c>
      <c r="L88" s="121" t="s">
        <v>1531</v>
      </c>
      <c r="M88" s="122"/>
    </row>
    <row r="89" spans="1:14" ht="101.1" customHeight="1">
      <c r="A89" s="10">
        <v>9</v>
      </c>
      <c r="B89" s="5" t="s">
        <v>585</v>
      </c>
      <c r="C89" s="5" t="s">
        <v>825</v>
      </c>
      <c r="D89" s="5" t="s">
        <v>614</v>
      </c>
      <c r="E89" s="5" t="s">
        <v>1521</v>
      </c>
      <c r="F89" s="7" t="s">
        <v>598</v>
      </c>
      <c r="G89" s="7" t="s">
        <v>593</v>
      </c>
      <c r="H89" s="65">
        <v>10063.57</v>
      </c>
      <c r="I89" s="7" t="s">
        <v>1517</v>
      </c>
      <c r="J89" s="5" t="s">
        <v>606</v>
      </c>
      <c r="K89" s="9" t="s">
        <v>466</v>
      </c>
      <c r="L89" s="121" t="s">
        <v>1532</v>
      </c>
      <c r="M89" s="122"/>
    </row>
    <row r="90" spans="1:14" ht="99.9" customHeight="1">
      <c r="A90" s="10">
        <v>10</v>
      </c>
      <c r="B90" s="5" t="s">
        <v>586</v>
      </c>
      <c r="C90" s="5" t="s">
        <v>1394</v>
      </c>
      <c r="D90" s="5" t="s">
        <v>615</v>
      </c>
      <c r="E90" s="5" t="s">
        <v>1523</v>
      </c>
      <c r="F90" s="7" t="s">
        <v>599</v>
      </c>
      <c r="G90" s="7" t="s">
        <v>593</v>
      </c>
      <c r="H90" s="65">
        <v>10063.57</v>
      </c>
      <c r="I90" s="7" t="s">
        <v>1513</v>
      </c>
      <c r="J90" s="5" t="s">
        <v>607</v>
      </c>
      <c r="K90" s="9" t="s">
        <v>466</v>
      </c>
      <c r="L90" s="121" t="s">
        <v>1532</v>
      </c>
      <c r="M90" s="122"/>
    </row>
    <row r="91" spans="1:14" ht="98.4" customHeight="1">
      <c r="A91" s="10">
        <v>11</v>
      </c>
      <c r="B91" s="5" t="s">
        <v>587</v>
      </c>
      <c r="C91" s="5" t="s">
        <v>826</v>
      </c>
      <c r="D91" s="5" t="s">
        <v>1518</v>
      </c>
      <c r="E91" s="5" t="s">
        <v>1522</v>
      </c>
      <c r="F91" s="7" t="s">
        <v>600</v>
      </c>
      <c r="G91" s="7" t="s">
        <v>593</v>
      </c>
      <c r="H91" s="65">
        <v>10063.57</v>
      </c>
      <c r="I91" s="7" t="s">
        <v>1514</v>
      </c>
      <c r="J91" s="5" t="s">
        <v>609</v>
      </c>
      <c r="K91" s="9" t="s">
        <v>466</v>
      </c>
      <c r="L91" s="121" t="s">
        <v>1533</v>
      </c>
      <c r="M91" s="122"/>
    </row>
    <row r="92" spans="1:14" ht="96.6" customHeight="1">
      <c r="A92" s="10">
        <v>12</v>
      </c>
      <c r="B92" s="5" t="s">
        <v>588</v>
      </c>
      <c r="C92" s="5" t="s">
        <v>1519</v>
      </c>
      <c r="D92" s="5" t="s">
        <v>1626</v>
      </c>
      <c r="E92" s="5" t="s">
        <v>1524</v>
      </c>
      <c r="F92" s="7" t="s">
        <v>601</v>
      </c>
      <c r="G92" s="7" t="s">
        <v>593</v>
      </c>
      <c r="H92" s="65">
        <v>360120</v>
      </c>
      <c r="I92" s="7" t="s">
        <v>1515</v>
      </c>
      <c r="J92" s="5" t="s">
        <v>608</v>
      </c>
      <c r="K92" s="9" t="s">
        <v>466</v>
      </c>
      <c r="L92" s="119" t="s">
        <v>594</v>
      </c>
      <c r="M92" s="120"/>
    </row>
    <row r="93" spans="1:14" ht="98.4" customHeight="1">
      <c r="A93" s="10">
        <v>13</v>
      </c>
      <c r="B93" s="5" t="s">
        <v>589</v>
      </c>
      <c r="C93" s="5" t="s">
        <v>827</v>
      </c>
      <c r="D93" s="5" t="s">
        <v>616</v>
      </c>
      <c r="E93" s="5" t="s">
        <v>1525</v>
      </c>
      <c r="F93" s="7" t="s">
        <v>602</v>
      </c>
      <c r="G93" s="7" t="s">
        <v>593</v>
      </c>
      <c r="H93" s="65">
        <v>10063.57</v>
      </c>
      <c r="I93" s="7" t="s">
        <v>1516</v>
      </c>
      <c r="J93" s="5" t="s">
        <v>610</v>
      </c>
      <c r="K93" s="9" t="s">
        <v>466</v>
      </c>
      <c r="L93" s="121" t="s">
        <v>1528</v>
      </c>
      <c r="M93" s="122"/>
    </row>
    <row r="94" spans="1:14" ht="97.2" customHeight="1">
      <c r="A94" s="10">
        <v>14</v>
      </c>
      <c r="B94" s="5" t="s">
        <v>590</v>
      </c>
      <c r="C94" s="5" t="s">
        <v>829</v>
      </c>
      <c r="D94" s="5" t="s">
        <v>617</v>
      </c>
      <c r="E94" s="5" t="s">
        <v>1526</v>
      </c>
      <c r="F94" s="7" t="s">
        <v>603</v>
      </c>
      <c r="G94" s="7" t="s">
        <v>593</v>
      </c>
      <c r="H94" s="65">
        <v>10063.57</v>
      </c>
      <c r="I94" s="7" t="s">
        <v>1515</v>
      </c>
      <c r="J94" s="5" t="s">
        <v>611</v>
      </c>
      <c r="K94" s="9" t="s">
        <v>466</v>
      </c>
      <c r="L94" s="121" t="s">
        <v>1529</v>
      </c>
      <c r="M94" s="122"/>
    </row>
    <row r="95" spans="1:14" ht="99.9" customHeight="1">
      <c r="A95" s="10">
        <v>15</v>
      </c>
      <c r="B95" s="5" t="s">
        <v>591</v>
      </c>
      <c r="C95" s="5" t="s">
        <v>828</v>
      </c>
      <c r="D95" s="5" t="s">
        <v>618</v>
      </c>
      <c r="E95" s="5" t="s">
        <v>1527</v>
      </c>
      <c r="F95" s="7" t="s">
        <v>604</v>
      </c>
      <c r="G95" s="7" t="s">
        <v>593</v>
      </c>
      <c r="H95" s="65">
        <v>10063.57</v>
      </c>
      <c r="I95" s="7" t="s">
        <v>1514</v>
      </c>
      <c r="J95" s="5" t="s">
        <v>612</v>
      </c>
      <c r="K95" s="9" t="s">
        <v>466</v>
      </c>
      <c r="L95" s="121" t="s">
        <v>1530</v>
      </c>
      <c r="M95" s="122"/>
    </row>
    <row r="96" spans="1:14" ht="88.2" customHeight="1">
      <c r="A96" s="10">
        <v>16</v>
      </c>
      <c r="B96" s="5" t="s">
        <v>592</v>
      </c>
      <c r="C96" s="5" t="s">
        <v>830</v>
      </c>
      <c r="D96" s="5" t="s">
        <v>619</v>
      </c>
      <c r="E96" s="5" t="s">
        <v>1618</v>
      </c>
      <c r="F96" s="7" t="s">
        <v>605</v>
      </c>
      <c r="G96" s="7" t="s">
        <v>593</v>
      </c>
      <c r="H96" s="65">
        <v>10063.57</v>
      </c>
      <c r="I96" s="7" t="s">
        <v>596</v>
      </c>
      <c r="J96" s="5" t="s">
        <v>613</v>
      </c>
      <c r="K96" s="9" t="s">
        <v>466</v>
      </c>
      <c r="L96" s="121" t="s">
        <v>1531</v>
      </c>
      <c r="M96" s="122"/>
    </row>
    <row r="97" spans="1:13" ht="85.8" customHeight="1">
      <c r="A97" s="10">
        <v>17</v>
      </c>
      <c r="B97" s="5" t="s">
        <v>620</v>
      </c>
      <c r="C97" s="5" t="s">
        <v>831</v>
      </c>
      <c r="D97" s="5" t="s">
        <v>644</v>
      </c>
      <c r="E97" s="5" t="s">
        <v>1619</v>
      </c>
      <c r="F97" s="7" t="s">
        <v>625</v>
      </c>
      <c r="G97" s="7" t="s">
        <v>593</v>
      </c>
      <c r="H97" s="65">
        <v>2444000</v>
      </c>
      <c r="I97" s="7" t="s">
        <v>596</v>
      </c>
      <c r="J97" s="5" t="s">
        <v>651</v>
      </c>
      <c r="K97" s="9" t="s">
        <v>466</v>
      </c>
      <c r="L97" s="121" t="s">
        <v>1534</v>
      </c>
      <c r="M97" s="122"/>
    </row>
    <row r="98" spans="1:13" ht="67.8" customHeight="1">
      <c r="A98" s="10">
        <v>18</v>
      </c>
      <c r="B98" s="5" t="s">
        <v>621</v>
      </c>
      <c r="C98" s="5" t="s">
        <v>833</v>
      </c>
      <c r="D98" s="7" t="s">
        <v>648</v>
      </c>
      <c r="E98" s="5" t="s">
        <v>1620</v>
      </c>
      <c r="F98" s="7" t="s">
        <v>626</v>
      </c>
      <c r="G98" s="7" t="s">
        <v>643</v>
      </c>
      <c r="H98" s="65">
        <v>117905</v>
      </c>
      <c r="I98" s="7" t="s">
        <v>596</v>
      </c>
      <c r="J98" s="5" t="s">
        <v>655</v>
      </c>
      <c r="K98" s="9" t="s">
        <v>466</v>
      </c>
      <c r="L98" s="116" t="s">
        <v>12</v>
      </c>
      <c r="M98" s="117"/>
    </row>
    <row r="99" spans="1:13" ht="96.15" customHeight="1">
      <c r="A99" s="10">
        <v>19</v>
      </c>
      <c r="B99" s="5" t="s">
        <v>621</v>
      </c>
      <c r="C99" s="5" t="s">
        <v>834</v>
      </c>
      <c r="D99" s="7" t="s">
        <v>649</v>
      </c>
      <c r="E99" s="5"/>
      <c r="F99" s="7" t="s">
        <v>627</v>
      </c>
      <c r="G99" s="7" t="s">
        <v>643</v>
      </c>
      <c r="H99" s="65">
        <v>100500</v>
      </c>
      <c r="I99" s="7" t="s">
        <v>596</v>
      </c>
      <c r="J99" s="5" t="s">
        <v>654</v>
      </c>
      <c r="K99" s="9" t="s">
        <v>466</v>
      </c>
      <c r="L99" s="116" t="s">
        <v>12</v>
      </c>
      <c r="M99" s="117"/>
    </row>
    <row r="100" spans="1:13" ht="97.8" customHeight="1">
      <c r="A100" s="10">
        <v>20</v>
      </c>
      <c r="B100" s="5" t="s">
        <v>622</v>
      </c>
      <c r="C100" s="5" t="s">
        <v>835</v>
      </c>
      <c r="D100" s="7" t="s">
        <v>656</v>
      </c>
      <c r="E100" s="5"/>
      <c r="F100" s="7" t="s">
        <v>628</v>
      </c>
      <c r="G100" s="7" t="s">
        <v>643</v>
      </c>
      <c r="H100" s="65">
        <v>96120</v>
      </c>
      <c r="I100" s="7" t="s">
        <v>1514</v>
      </c>
      <c r="J100" s="5" t="s">
        <v>653</v>
      </c>
      <c r="K100" s="9" t="s">
        <v>466</v>
      </c>
      <c r="L100" s="116" t="s">
        <v>12</v>
      </c>
      <c r="M100" s="117"/>
    </row>
    <row r="101" spans="1:13" ht="97.2" customHeight="1">
      <c r="A101" s="10">
        <v>21</v>
      </c>
      <c r="B101" s="5" t="s">
        <v>622</v>
      </c>
      <c r="C101" s="5" t="s">
        <v>1396</v>
      </c>
      <c r="D101" s="7" t="s">
        <v>650</v>
      </c>
      <c r="E101" s="5"/>
      <c r="F101" s="7" t="s">
        <v>629</v>
      </c>
      <c r="G101" s="7" t="s">
        <v>643</v>
      </c>
      <c r="H101" s="65">
        <v>75600</v>
      </c>
      <c r="I101" s="7" t="s">
        <v>596</v>
      </c>
      <c r="J101" s="5" t="s">
        <v>652</v>
      </c>
      <c r="K101" s="9" t="s">
        <v>466</v>
      </c>
      <c r="L101" s="116" t="s">
        <v>12</v>
      </c>
      <c r="M101" s="117"/>
    </row>
    <row r="102" spans="1:13" ht="131.69999999999999" customHeight="1">
      <c r="A102" s="10">
        <v>22</v>
      </c>
      <c r="B102" s="5" t="s">
        <v>623</v>
      </c>
      <c r="C102" s="5" t="s">
        <v>836</v>
      </c>
      <c r="D102" s="5" t="s">
        <v>657</v>
      </c>
      <c r="E102" s="5"/>
      <c r="F102" s="7" t="s">
        <v>630</v>
      </c>
      <c r="G102" s="7" t="s">
        <v>593</v>
      </c>
      <c r="H102" s="65">
        <v>12507685.369999999</v>
      </c>
      <c r="I102" s="7" t="s">
        <v>596</v>
      </c>
      <c r="J102" s="5" t="s">
        <v>667</v>
      </c>
      <c r="K102" s="9" t="s">
        <v>466</v>
      </c>
      <c r="L102" s="121" t="s">
        <v>594</v>
      </c>
      <c r="M102" s="122"/>
    </row>
    <row r="103" spans="1:13" ht="101.1" customHeight="1">
      <c r="A103" s="10">
        <v>23</v>
      </c>
      <c r="B103" s="5" t="s">
        <v>623</v>
      </c>
      <c r="C103" s="5" t="s">
        <v>837</v>
      </c>
      <c r="D103" s="5" t="s">
        <v>658</v>
      </c>
      <c r="E103" s="5"/>
      <c r="F103" s="7" t="s">
        <v>635</v>
      </c>
      <c r="G103" s="7" t="s">
        <v>593</v>
      </c>
      <c r="H103" s="65">
        <v>3041067.2</v>
      </c>
      <c r="I103" s="7" t="s">
        <v>1515</v>
      </c>
      <c r="J103" s="5" t="s">
        <v>668</v>
      </c>
      <c r="K103" s="9" t="s">
        <v>466</v>
      </c>
      <c r="L103" s="121" t="s">
        <v>594</v>
      </c>
      <c r="M103" s="122"/>
    </row>
    <row r="104" spans="1:13" ht="120" customHeight="1">
      <c r="A104" s="10">
        <v>24</v>
      </c>
      <c r="B104" s="5" t="s">
        <v>623</v>
      </c>
      <c r="C104" s="5" t="s">
        <v>838</v>
      </c>
      <c r="D104" s="5" t="s">
        <v>659</v>
      </c>
      <c r="E104" s="5"/>
      <c r="F104" s="7" t="s">
        <v>636</v>
      </c>
      <c r="G104" s="7" t="s">
        <v>593</v>
      </c>
      <c r="H104" s="65">
        <v>21335513.27</v>
      </c>
      <c r="I104" s="7" t="s">
        <v>1537</v>
      </c>
      <c r="J104" s="5" t="s">
        <v>669</v>
      </c>
      <c r="K104" s="9" t="s">
        <v>466</v>
      </c>
      <c r="L104" s="121" t="s">
        <v>594</v>
      </c>
      <c r="M104" s="122"/>
    </row>
    <row r="105" spans="1:13" ht="88.2" customHeight="1">
      <c r="A105" s="10">
        <v>25</v>
      </c>
      <c r="B105" s="5" t="s">
        <v>623</v>
      </c>
      <c r="C105" s="5" t="s">
        <v>832</v>
      </c>
      <c r="D105" s="5" t="s">
        <v>660</v>
      </c>
      <c r="E105" s="5"/>
      <c r="F105" s="7" t="s">
        <v>637</v>
      </c>
      <c r="G105" s="7" t="s">
        <v>593</v>
      </c>
      <c r="H105" s="65">
        <v>3275953.3</v>
      </c>
      <c r="I105" s="7" t="s">
        <v>1538</v>
      </c>
      <c r="J105" s="5" t="s">
        <v>670</v>
      </c>
      <c r="K105" s="9" t="s">
        <v>466</v>
      </c>
      <c r="L105" s="121" t="s">
        <v>594</v>
      </c>
      <c r="M105" s="122"/>
    </row>
    <row r="106" spans="1:13" ht="99.45" customHeight="1">
      <c r="A106" s="10">
        <v>26</v>
      </c>
      <c r="B106" s="5" t="s">
        <v>623</v>
      </c>
      <c r="C106" s="5" t="s">
        <v>839</v>
      </c>
      <c r="D106" s="5" t="s">
        <v>661</v>
      </c>
      <c r="E106" s="5"/>
      <c r="F106" s="7" t="s">
        <v>639</v>
      </c>
      <c r="G106" s="7" t="s">
        <v>593</v>
      </c>
      <c r="H106" s="65">
        <v>3175453.04</v>
      </c>
      <c r="I106" s="7" t="s">
        <v>1536</v>
      </c>
      <c r="J106" s="5" t="s">
        <v>671</v>
      </c>
      <c r="K106" s="9" t="s">
        <v>466</v>
      </c>
      <c r="L106" s="121" t="s">
        <v>594</v>
      </c>
      <c r="M106" s="122"/>
    </row>
    <row r="107" spans="1:13" ht="100.5" customHeight="1">
      <c r="A107" s="10">
        <v>27</v>
      </c>
      <c r="B107" s="5" t="s">
        <v>623</v>
      </c>
      <c r="C107" s="5" t="s">
        <v>840</v>
      </c>
      <c r="D107" s="5" t="s">
        <v>662</v>
      </c>
      <c r="E107" s="5"/>
      <c r="F107" s="7" t="s">
        <v>638</v>
      </c>
      <c r="G107" s="7" t="s">
        <v>593</v>
      </c>
      <c r="H107" s="65">
        <v>3443605.1</v>
      </c>
      <c r="I107" s="7" t="s">
        <v>1535</v>
      </c>
      <c r="J107" s="5" t="s">
        <v>672</v>
      </c>
      <c r="K107" s="9" t="s">
        <v>466</v>
      </c>
      <c r="L107" s="121" t="s">
        <v>594</v>
      </c>
      <c r="M107" s="122"/>
    </row>
    <row r="108" spans="1:13" ht="99.45" customHeight="1">
      <c r="A108" s="67">
        <v>28</v>
      </c>
      <c r="B108" s="5" t="s">
        <v>623</v>
      </c>
      <c r="C108" s="5" t="s">
        <v>841</v>
      </c>
      <c r="D108" s="5" t="s">
        <v>663</v>
      </c>
      <c r="E108" s="5"/>
      <c r="F108" s="7" t="s">
        <v>632</v>
      </c>
      <c r="G108" s="7" t="s">
        <v>593</v>
      </c>
      <c r="H108" s="65">
        <v>302324.59999999998</v>
      </c>
      <c r="I108" s="9" t="s">
        <v>1543</v>
      </c>
      <c r="J108" s="5" t="s">
        <v>673</v>
      </c>
      <c r="K108" s="9" t="s">
        <v>466</v>
      </c>
      <c r="L108" s="121" t="s">
        <v>1625</v>
      </c>
      <c r="M108" s="122"/>
    </row>
    <row r="109" spans="1:13" ht="98.85" customHeight="1">
      <c r="A109" s="67">
        <v>29</v>
      </c>
      <c r="B109" s="5" t="s">
        <v>623</v>
      </c>
      <c r="C109" s="5" t="s">
        <v>842</v>
      </c>
      <c r="D109" s="5" t="s">
        <v>664</v>
      </c>
      <c r="E109" s="5"/>
      <c r="F109" s="7" t="s">
        <v>633</v>
      </c>
      <c r="G109" s="7" t="s">
        <v>593</v>
      </c>
      <c r="H109" s="65">
        <v>114524.41</v>
      </c>
      <c r="I109" s="9" t="s">
        <v>1539</v>
      </c>
      <c r="J109" s="5" t="s">
        <v>674</v>
      </c>
      <c r="K109" s="9" t="s">
        <v>466</v>
      </c>
      <c r="L109" s="121" t="s">
        <v>1625</v>
      </c>
      <c r="M109" s="122"/>
    </row>
    <row r="110" spans="1:13" ht="100.5" customHeight="1">
      <c r="A110" s="10">
        <v>30</v>
      </c>
      <c r="B110" s="5" t="s">
        <v>623</v>
      </c>
      <c r="C110" s="5" t="s">
        <v>843</v>
      </c>
      <c r="D110" s="5" t="s">
        <v>665</v>
      </c>
      <c r="E110" s="5"/>
      <c r="F110" s="7" t="s">
        <v>634</v>
      </c>
      <c r="G110" s="7" t="s">
        <v>593</v>
      </c>
      <c r="H110" s="65">
        <v>506880.97</v>
      </c>
      <c r="I110" s="9" t="s">
        <v>1540</v>
      </c>
      <c r="J110" s="5" t="s">
        <v>675</v>
      </c>
      <c r="K110" s="9" t="s">
        <v>466</v>
      </c>
      <c r="L110" s="121" t="s">
        <v>1625</v>
      </c>
      <c r="M110" s="122"/>
    </row>
    <row r="111" spans="1:13" ht="95.1" customHeight="1">
      <c r="A111" s="10">
        <v>31</v>
      </c>
      <c r="B111" s="5" t="s">
        <v>623</v>
      </c>
      <c r="C111" s="5" t="s">
        <v>844</v>
      </c>
      <c r="D111" s="5" t="s">
        <v>666</v>
      </c>
      <c r="E111" s="5"/>
      <c r="F111" s="7" t="s">
        <v>631</v>
      </c>
      <c r="G111" s="7" t="s">
        <v>593</v>
      </c>
      <c r="H111" s="65">
        <v>1773445</v>
      </c>
      <c r="I111" s="9" t="s">
        <v>1541</v>
      </c>
      <c r="J111" s="5" t="s">
        <v>676</v>
      </c>
      <c r="K111" s="9" t="s">
        <v>466</v>
      </c>
      <c r="L111" s="121" t="s">
        <v>1625</v>
      </c>
      <c r="M111" s="122"/>
    </row>
    <row r="112" spans="1:13" ht="97.2" customHeight="1">
      <c r="A112" s="67">
        <v>32</v>
      </c>
      <c r="B112" s="5" t="s">
        <v>624</v>
      </c>
      <c r="C112" s="5" t="s">
        <v>845</v>
      </c>
      <c r="D112" s="5" t="s">
        <v>642</v>
      </c>
      <c r="E112" s="5"/>
      <c r="F112" s="7" t="s">
        <v>640</v>
      </c>
      <c r="G112" s="7" t="s">
        <v>593</v>
      </c>
      <c r="H112" s="65">
        <v>131964.57</v>
      </c>
      <c r="I112" s="9" t="s">
        <v>1542</v>
      </c>
      <c r="J112" s="5" t="s">
        <v>677</v>
      </c>
      <c r="K112" s="9" t="s">
        <v>466</v>
      </c>
      <c r="L112" s="116" t="s">
        <v>12</v>
      </c>
      <c r="M112" s="117"/>
    </row>
    <row r="113" spans="1:13" ht="102.6" customHeight="1">
      <c r="A113" s="10">
        <v>33</v>
      </c>
      <c r="B113" s="5" t="s">
        <v>678</v>
      </c>
      <c r="C113" s="5" t="s">
        <v>846</v>
      </c>
      <c r="D113" s="34"/>
      <c r="E113" s="5"/>
      <c r="F113" s="7" t="s">
        <v>852</v>
      </c>
      <c r="G113" s="7" t="s">
        <v>683</v>
      </c>
      <c r="H113" s="65">
        <v>3011255.68</v>
      </c>
      <c r="I113" s="5" t="s">
        <v>1545</v>
      </c>
      <c r="J113" s="5" t="s">
        <v>684</v>
      </c>
      <c r="K113" s="9" t="s">
        <v>466</v>
      </c>
      <c r="L113" s="116" t="s">
        <v>12</v>
      </c>
      <c r="M113" s="117"/>
    </row>
    <row r="114" spans="1:13" ht="101.55" customHeight="1">
      <c r="A114" s="10">
        <v>34</v>
      </c>
      <c r="B114" s="5" t="s">
        <v>678</v>
      </c>
      <c r="C114" s="5" t="s">
        <v>847</v>
      </c>
      <c r="D114" s="34"/>
      <c r="E114" s="5"/>
      <c r="F114" s="7" t="s">
        <v>853</v>
      </c>
      <c r="G114" s="7" t="s">
        <v>683</v>
      </c>
      <c r="H114" s="65">
        <v>3262193.65</v>
      </c>
      <c r="I114" s="5" t="s">
        <v>1546</v>
      </c>
      <c r="J114" s="5" t="s">
        <v>685</v>
      </c>
      <c r="K114" s="9" t="s">
        <v>466</v>
      </c>
      <c r="L114" s="116" t="s">
        <v>12</v>
      </c>
      <c r="M114" s="117"/>
    </row>
    <row r="115" spans="1:13" ht="91.8">
      <c r="A115" s="10">
        <v>35</v>
      </c>
      <c r="B115" s="5" t="s">
        <v>678</v>
      </c>
      <c r="C115" s="5" t="s">
        <v>1609</v>
      </c>
      <c r="D115" s="34" t="s">
        <v>691</v>
      </c>
      <c r="E115" s="5"/>
      <c r="F115" s="7" t="s">
        <v>854</v>
      </c>
      <c r="G115" s="7" t="s">
        <v>683</v>
      </c>
      <c r="H115" s="65">
        <v>7566745.04</v>
      </c>
      <c r="I115" s="5" t="s">
        <v>1544</v>
      </c>
      <c r="J115" s="5" t="s">
        <v>686</v>
      </c>
      <c r="K115" s="9" t="s">
        <v>466</v>
      </c>
      <c r="L115" s="116" t="s">
        <v>12</v>
      </c>
      <c r="M115" s="117"/>
    </row>
    <row r="116" spans="1:13" ht="99.45" customHeight="1">
      <c r="A116" s="10">
        <v>36</v>
      </c>
      <c r="B116" s="5" t="s">
        <v>678</v>
      </c>
      <c r="C116" s="5" t="s">
        <v>848</v>
      </c>
      <c r="D116" s="34"/>
      <c r="E116" s="5"/>
      <c r="F116" s="7" t="s">
        <v>855</v>
      </c>
      <c r="G116" s="7" t="s">
        <v>683</v>
      </c>
      <c r="H116" s="65">
        <v>7566745.04</v>
      </c>
      <c r="I116" s="5" t="s">
        <v>1547</v>
      </c>
      <c r="J116" s="5" t="s">
        <v>687</v>
      </c>
      <c r="K116" s="9" t="s">
        <v>466</v>
      </c>
      <c r="L116" s="116" t="s">
        <v>12</v>
      </c>
      <c r="M116" s="117"/>
    </row>
    <row r="117" spans="1:13" ht="98.85" customHeight="1">
      <c r="A117" s="10">
        <v>37</v>
      </c>
      <c r="B117" s="5" t="s">
        <v>678</v>
      </c>
      <c r="C117" s="5" t="s">
        <v>1610</v>
      </c>
      <c r="D117" s="34" t="s">
        <v>692</v>
      </c>
      <c r="E117" s="5"/>
      <c r="F117" s="7" t="s">
        <v>856</v>
      </c>
      <c r="G117" s="7" t="s">
        <v>683</v>
      </c>
      <c r="H117" s="65">
        <v>18106139.899999999</v>
      </c>
      <c r="I117" s="5" t="s">
        <v>1546</v>
      </c>
      <c r="J117" s="5" t="s">
        <v>688</v>
      </c>
      <c r="K117" s="9" t="s">
        <v>466</v>
      </c>
      <c r="L117" s="116" t="s">
        <v>12</v>
      </c>
      <c r="M117" s="117"/>
    </row>
    <row r="118" spans="1:13" ht="96.75" customHeight="1">
      <c r="A118" s="10">
        <v>38</v>
      </c>
      <c r="B118" s="5" t="s">
        <v>678</v>
      </c>
      <c r="C118" s="5" t="s">
        <v>849</v>
      </c>
      <c r="D118" s="34"/>
      <c r="E118" s="5"/>
      <c r="F118" s="7" t="s">
        <v>857</v>
      </c>
      <c r="G118" s="7" t="s">
        <v>683</v>
      </c>
      <c r="H118" s="65">
        <v>11581752.6</v>
      </c>
      <c r="I118" s="5" t="s">
        <v>1547</v>
      </c>
      <c r="J118" s="5" t="s">
        <v>689</v>
      </c>
      <c r="K118" s="9" t="s">
        <v>466</v>
      </c>
      <c r="L118" s="116" t="s">
        <v>12</v>
      </c>
      <c r="M118" s="117"/>
    </row>
    <row r="119" spans="1:13" ht="99.45" customHeight="1">
      <c r="A119" s="10">
        <v>39</v>
      </c>
      <c r="B119" s="5" t="s">
        <v>678</v>
      </c>
      <c r="C119" s="5" t="s">
        <v>1611</v>
      </c>
      <c r="D119" s="34" t="s">
        <v>693</v>
      </c>
      <c r="E119" s="5"/>
      <c r="F119" s="7" t="s">
        <v>858</v>
      </c>
      <c r="G119" s="7" t="s">
        <v>683</v>
      </c>
      <c r="H119" s="65">
        <v>4246642.62</v>
      </c>
      <c r="I119" s="5" t="s">
        <v>1548</v>
      </c>
      <c r="J119" s="5" t="s">
        <v>690</v>
      </c>
      <c r="K119" s="9" t="s">
        <v>466</v>
      </c>
      <c r="L119" s="116" t="s">
        <v>12</v>
      </c>
      <c r="M119" s="117"/>
    </row>
    <row r="120" spans="1:13" ht="96.75" customHeight="1">
      <c r="A120" s="10">
        <v>40</v>
      </c>
      <c r="B120" s="5" t="s">
        <v>678</v>
      </c>
      <c r="C120" s="5" t="s">
        <v>850</v>
      </c>
      <c r="D120" s="34"/>
      <c r="E120" s="5"/>
      <c r="F120" s="7" t="s">
        <v>859</v>
      </c>
      <c r="G120" s="7" t="s">
        <v>683</v>
      </c>
      <c r="H120" s="65">
        <v>418840.96</v>
      </c>
      <c r="I120" s="5" t="s">
        <v>1549</v>
      </c>
      <c r="J120" s="5" t="s">
        <v>694</v>
      </c>
      <c r="K120" s="9" t="s">
        <v>466</v>
      </c>
      <c r="L120" s="116" t="s">
        <v>12</v>
      </c>
      <c r="M120" s="117"/>
    </row>
    <row r="121" spans="1:13" ht="101.55" customHeight="1">
      <c r="A121" s="10">
        <v>41</v>
      </c>
      <c r="B121" s="5" t="s">
        <v>678</v>
      </c>
      <c r="C121" s="5" t="s">
        <v>851</v>
      </c>
      <c r="D121" s="34"/>
      <c r="E121" s="5"/>
      <c r="F121" s="7" t="s">
        <v>860</v>
      </c>
      <c r="G121" s="7" t="s">
        <v>683</v>
      </c>
      <c r="H121" s="65">
        <v>218441.44</v>
      </c>
      <c r="I121" s="5" t="s">
        <v>1548</v>
      </c>
      <c r="J121" s="5" t="s">
        <v>690</v>
      </c>
      <c r="K121" s="9" t="s">
        <v>466</v>
      </c>
      <c r="L121" s="116" t="s">
        <v>12</v>
      </c>
      <c r="M121" s="117"/>
    </row>
    <row r="122" spans="1:13" ht="98.85" customHeight="1">
      <c r="A122" s="10">
        <v>42</v>
      </c>
      <c r="B122" s="5" t="s">
        <v>678</v>
      </c>
      <c r="C122" s="5" t="s">
        <v>957</v>
      </c>
      <c r="D122" s="34"/>
      <c r="E122" s="5"/>
      <c r="F122" s="7" t="s">
        <v>861</v>
      </c>
      <c r="G122" s="7" t="s">
        <v>683</v>
      </c>
      <c r="H122" s="65">
        <v>4864336.0999999996</v>
      </c>
      <c r="I122" s="5" t="s">
        <v>1547</v>
      </c>
      <c r="J122" s="5" t="s">
        <v>695</v>
      </c>
      <c r="K122" s="9" t="s">
        <v>466</v>
      </c>
      <c r="L122" s="116" t="s">
        <v>12</v>
      </c>
      <c r="M122" s="117"/>
    </row>
    <row r="123" spans="1:13" ht="100.5" customHeight="1">
      <c r="A123" s="10">
        <v>43</v>
      </c>
      <c r="B123" s="5" t="s">
        <v>679</v>
      </c>
      <c r="C123" s="5" t="s">
        <v>958</v>
      </c>
      <c r="D123" s="34"/>
      <c r="E123" s="5"/>
      <c r="F123" s="7" t="s">
        <v>862</v>
      </c>
      <c r="G123" s="7" t="s">
        <v>683</v>
      </c>
      <c r="H123" s="65">
        <v>1263509.3600000001</v>
      </c>
      <c r="I123" s="5" t="s">
        <v>1550</v>
      </c>
      <c r="J123" s="5" t="s">
        <v>696</v>
      </c>
      <c r="K123" s="9" t="s">
        <v>466</v>
      </c>
      <c r="L123" s="116" t="s">
        <v>12</v>
      </c>
      <c r="M123" s="117"/>
    </row>
    <row r="124" spans="1:13" ht="71.55" customHeight="1">
      <c r="A124" s="10">
        <v>44</v>
      </c>
      <c r="B124" s="5" t="s">
        <v>678</v>
      </c>
      <c r="C124" s="5" t="s">
        <v>963</v>
      </c>
      <c r="D124" s="34"/>
      <c r="E124" s="5"/>
      <c r="F124" s="7" t="s">
        <v>863</v>
      </c>
      <c r="G124" s="7" t="s">
        <v>683</v>
      </c>
      <c r="H124" s="65">
        <v>2432168.0499999998</v>
      </c>
      <c r="I124" s="5" t="s">
        <v>1551</v>
      </c>
      <c r="J124" s="5" t="s">
        <v>697</v>
      </c>
      <c r="K124" s="9" t="s">
        <v>466</v>
      </c>
      <c r="L124" s="116" t="s">
        <v>12</v>
      </c>
      <c r="M124" s="117"/>
    </row>
    <row r="125" spans="1:13" ht="97.2" customHeight="1">
      <c r="A125" s="10">
        <v>45</v>
      </c>
      <c r="B125" s="5" t="s">
        <v>678</v>
      </c>
      <c r="C125" s="5" t="s">
        <v>964</v>
      </c>
      <c r="D125" s="34"/>
      <c r="E125" s="5"/>
      <c r="F125" s="7" t="s">
        <v>864</v>
      </c>
      <c r="G125" s="7" t="s">
        <v>683</v>
      </c>
      <c r="H125" s="65">
        <v>2547985.58</v>
      </c>
      <c r="I125" s="5" t="s">
        <v>1552</v>
      </c>
      <c r="J125" s="5" t="s">
        <v>698</v>
      </c>
      <c r="K125" s="9" t="s">
        <v>466</v>
      </c>
      <c r="L125" s="116" t="s">
        <v>12</v>
      </c>
      <c r="M125" s="117"/>
    </row>
    <row r="126" spans="1:13" ht="98.4" customHeight="1">
      <c r="A126" s="10">
        <v>46</v>
      </c>
      <c r="B126" s="5" t="s">
        <v>680</v>
      </c>
      <c r="C126" s="5" t="s">
        <v>962</v>
      </c>
      <c r="D126" s="34"/>
      <c r="E126" s="5"/>
      <c r="F126" s="7" t="s">
        <v>865</v>
      </c>
      <c r="G126" s="7" t="s">
        <v>683</v>
      </c>
      <c r="H126" s="65">
        <v>348554.31</v>
      </c>
      <c r="I126" s="5" t="s">
        <v>1553</v>
      </c>
      <c r="J126" s="5" t="s">
        <v>699</v>
      </c>
      <c r="K126" s="9" t="s">
        <v>466</v>
      </c>
      <c r="L126" s="116" t="s">
        <v>12</v>
      </c>
      <c r="M126" s="117"/>
    </row>
    <row r="127" spans="1:13" ht="98.85" customHeight="1">
      <c r="A127" s="10">
        <v>47</v>
      </c>
      <c r="B127" s="5" t="s">
        <v>681</v>
      </c>
      <c r="C127" s="5" t="s">
        <v>961</v>
      </c>
      <c r="D127" s="34"/>
      <c r="E127" s="5"/>
      <c r="F127" s="7" t="s">
        <v>866</v>
      </c>
      <c r="G127" s="7" t="s">
        <v>683</v>
      </c>
      <c r="H127" s="65">
        <v>248967.36</v>
      </c>
      <c r="I127" s="5" t="s">
        <v>1554</v>
      </c>
      <c r="J127" s="5" t="s">
        <v>700</v>
      </c>
      <c r="K127" s="9" t="s">
        <v>466</v>
      </c>
      <c r="L127" s="116" t="s">
        <v>12</v>
      </c>
      <c r="M127" s="117"/>
    </row>
    <row r="128" spans="1:13" ht="100.5" customHeight="1">
      <c r="A128" s="10">
        <v>48</v>
      </c>
      <c r="B128" s="5" t="s">
        <v>681</v>
      </c>
      <c r="C128" s="5" t="s">
        <v>960</v>
      </c>
      <c r="D128" s="34"/>
      <c r="E128" s="5"/>
      <c r="F128" s="7" t="s">
        <v>867</v>
      </c>
      <c r="G128" s="7" t="s">
        <v>683</v>
      </c>
      <c r="H128" s="65">
        <v>435692.88</v>
      </c>
      <c r="I128" s="5" t="s">
        <v>1555</v>
      </c>
      <c r="J128" s="5" t="s">
        <v>701</v>
      </c>
      <c r="K128" s="9" t="s">
        <v>466</v>
      </c>
      <c r="L128" s="116" t="s">
        <v>12</v>
      </c>
      <c r="M128" s="117"/>
    </row>
    <row r="129" spans="1:13" ht="98.4" customHeight="1">
      <c r="A129" s="10">
        <v>49</v>
      </c>
      <c r="B129" s="5" t="s">
        <v>681</v>
      </c>
      <c r="C129" s="5" t="s">
        <v>959</v>
      </c>
      <c r="D129" s="34"/>
      <c r="E129" s="5"/>
      <c r="F129" s="7" t="s">
        <v>868</v>
      </c>
      <c r="G129" s="7" t="s">
        <v>683</v>
      </c>
      <c r="H129" s="65">
        <v>513495.18</v>
      </c>
      <c r="I129" s="5" t="s">
        <v>1555</v>
      </c>
      <c r="J129" s="5" t="s">
        <v>698</v>
      </c>
      <c r="K129" s="9" t="s">
        <v>466</v>
      </c>
      <c r="L129" s="116" t="s">
        <v>12</v>
      </c>
      <c r="M129" s="117"/>
    </row>
    <row r="130" spans="1:13" ht="98.85" customHeight="1">
      <c r="A130" s="10">
        <v>50</v>
      </c>
      <c r="B130" s="5" t="s">
        <v>681</v>
      </c>
      <c r="C130" s="5" t="s">
        <v>965</v>
      </c>
      <c r="D130" s="34" t="s">
        <v>702</v>
      </c>
      <c r="E130" s="5"/>
      <c r="F130" s="7" t="s">
        <v>869</v>
      </c>
      <c r="G130" s="7" t="s">
        <v>683</v>
      </c>
      <c r="H130" s="65">
        <v>753126.27</v>
      </c>
      <c r="I130" s="5" t="s">
        <v>1555</v>
      </c>
      <c r="J130" s="5" t="s">
        <v>690</v>
      </c>
      <c r="K130" s="9" t="s">
        <v>466</v>
      </c>
      <c r="L130" s="116" t="s">
        <v>12</v>
      </c>
      <c r="M130" s="117"/>
    </row>
    <row r="131" spans="1:13" ht="101.1" customHeight="1">
      <c r="A131" s="10">
        <v>51</v>
      </c>
      <c r="B131" s="5" t="s">
        <v>681</v>
      </c>
      <c r="C131" s="5" t="s">
        <v>966</v>
      </c>
      <c r="D131" s="34"/>
      <c r="E131" s="5"/>
      <c r="F131" s="7" t="s">
        <v>870</v>
      </c>
      <c r="G131" s="7" t="s">
        <v>683</v>
      </c>
      <c r="H131" s="65">
        <v>896282.5</v>
      </c>
      <c r="I131" s="5" t="s">
        <v>1554</v>
      </c>
      <c r="J131" s="5" t="s">
        <v>703</v>
      </c>
      <c r="K131" s="9" t="s">
        <v>466</v>
      </c>
      <c r="L131" s="116" t="s">
        <v>12</v>
      </c>
      <c r="M131" s="117"/>
    </row>
    <row r="132" spans="1:13" ht="98.4" customHeight="1">
      <c r="A132" s="10">
        <v>52</v>
      </c>
      <c r="B132" s="5" t="s">
        <v>681</v>
      </c>
      <c r="C132" s="5" t="s">
        <v>967</v>
      </c>
      <c r="D132" s="34"/>
      <c r="E132" s="5"/>
      <c r="F132" s="7" t="s">
        <v>871</v>
      </c>
      <c r="G132" s="7" t="s">
        <v>683</v>
      </c>
      <c r="H132" s="65">
        <v>809143.92</v>
      </c>
      <c r="I132" s="5" t="s">
        <v>1554</v>
      </c>
      <c r="J132" s="5" t="s">
        <v>704</v>
      </c>
      <c r="K132" s="9" t="s">
        <v>466</v>
      </c>
      <c r="L132" s="116" t="s">
        <v>12</v>
      </c>
      <c r="M132" s="117"/>
    </row>
    <row r="133" spans="1:13" ht="99.9" customHeight="1">
      <c r="A133" s="10">
        <v>53</v>
      </c>
      <c r="B133" s="5" t="s">
        <v>681</v>
      </c>
      <c r="C133" s="5" t="s">
        <v>1612</v>
      </c>
      <c r="D133" s="34" t="s">
        <v>706</v>
      </c>
      <c r="E133" s="5"/>
      <c r="F133" s="7" t="s">
        <v>872</v>
      </c>
      <c r="G133" s="7" t="s">
        <v>683</v>
      </c>
      <c r="H133" s="65">
        <v>784248</v>
      </c>
      <c r="I133" s="5" t="s">
        <v>1554</v>
      </c>
      <c r="J133" s="5" t="s">
        <v>705</v>
      </c>
      <c r="K133" s="9" t="s">
        <v>466</v>
      </c>
      <c r="L133" s="116" t="s">
        <v>12</v>
      </c>
      <c r="M133" s="117"/>
    </row>
    <row r="134" spans="1:13" ht="101.55" customHeight="1">
      <c r="A134" s="10">
        <v>54</v>
      </c>
      <c r="B134" s="5" t="s">
        <v>681</v>
      </c>
      <c r="C134" s="5" t="s">
        <v>968</v>
      </c>
      <c r="D134" s="34"/>
      <c r="E134" s="5"/>
      <c r="F134" s="7" t="s">
        <v>873</v>
      </c>
      <c r="G134" s="7" t="s">
        <v>683</v>
      </c>
      <c r="H134" s="65">
        <v>1061223.3799999999</v>
      </c>
      <c r="I134" s="5" t="s">
        <v>1554</v>
      </c>
      <c r="J134" s="5" t="s">
        <v>707</v>
      </c>
      <c r="K134" s="9" t="s">
        <v>466</v>
      </c>
      <c r="L134" s="116" t="s">
        <v>12</v>
      </c>
      <c r="M134" s="117"/>
    </row>
    <row r="135" spans="1:13" ht="102.6" customHeight="1">
      <c r="A135" s="10">
        <v>55</v>
      </c>
      <c r="B135" s="5" t="s">
        <v>681</v>
      </c>
      <c r="C135" s="5" t="s">
        <v>969</v>
      </c>
      <c r="D135" s="34" t="s">
        <v>710</v>
      </c>
      <c r="E135" s="5"/>
      <c r="F135" s="7" t="s">
        <v>874</v>
      </c>
      <c r="G135" s="7" t="s">
        <v>683</v>
      </c>
      <c r="H135" s="65">
        <v>2306060.1800000002</v>
      </c>
      <c r="I135" s="5" t="s">
        <v>1556</v>
      </c>
      <c r="J135" s="5" t="s">
        <v>708</v>
      </c>
      <c r="K135" s="9" t="s">
        <v>466</v>
      </c>
      <c r="L135" s="116" t="s">
        <v>12</v>
      </c>
      <c r="M135" s="117"/>
    </row>
    <row r="136" spans="1:13" ht="99.9" customHeight="1">
      <c r="A136" s="10">
        <v>56</v>
      </c>
      <c r="B136" s="5" t="s">
        <v>681</v>
      </c>
      <c r="C136" s="5" t="s">
        <v>1613</v>
      </c>
      <c r="D136" s="34" t="s">
        <v>711</v>
      </c>
      <c r="E136" s="5"/>
      <c r="F136" s="7" t="s">
        <v>875</v>
      </c>
      <c r="G136" s="7" t="s">
        <v>683</v>
      </c>
      <c r="H136" s="65">
        <v>2701295.86</v>
      </c>
      <c r="I136" s="5" t="s">
        <v>1555</v>
      </c>
      <c r="J136" s="5" t="s">
        <v>709</v>
      </c>
      <c r="K136" s="9" t="s">
        <v>466</v>
      </c>
      <c r="L136" s="116" t="s">
        <v>12</v>
      </c>
      <c r="M136" s="117"/>
    </row>
    <row r="137" spans="1:13" ht="99.45" customHeight="1">
      <c r="A137" s="10">
        <v>57</v>
      </c>
      <c r="B137" s="5" t="s">
        <v>681</v>
      </c>
      <c r="C137" s="5" t="s">
        <v>1614</v>
      </c>
      <c r="D137" s="34" t="s">
        <v>693</v>
      </c>
      <c r="E137" s="5"/>
      <c r="F137" s="7" t="s">
        <v>876</v>
      </c>
      <c r="G137" s="7" t="s">
        <v>683</v>
      </c>
      <c r="H137" s="65">
        <v>2533242.89</v>
      </c>
      <c r="I137" s="5" t="s">
        <v>1555</v>
      </c>
      <c r="J137" s="5" t="s">
        <v>712</v>
      </c>
      <c r="K137" s="9" t="s">
        <v>466</v>
      </c>
      <c r="L137" s="116" t="s">
        <v>12</v>
      </c>
      <c r="M137" s="117"/>
    </row>
    <row r="138" spans="1:13" ht="97.8" customHeight="1">
      <c r="A138" s="10">
        <v>58</v>
      </c>
      <c r="B138" s="5" t="s">
        <v>681</v>
      </c>
      <c r="C138" s="5" t="s">
        <v>1615</v>
      </c>
      <c r="D138" s="34" t="s">
        <v>714</v>
      </c>
      <c r="E138" s="5"/>
      <c r="F138" s="7" t="s">
        <v>877</v>
      </c>
      <c r="G138" s="7" t="s">
        <v>683</v>
      </c>
      <c r="H138" s="65">
        <v>2271827.16</v>
      </c>
      <c r="I138" s="5" t="s">
        <v>1557</v>
      </c>
      <c r="J138" s="5" t="s">
        <v>713</v>
      </c>
      <c r="K138" s="9" t="s">
        <v>466</v>
      </c>
      <c r="L138" s="116" t="s">
        <v>12</v>
      </c>
      <c r="M138" s="117"/>
    </row>
    <row r="139" spans="1:13" ht="101.1" customHeight="1">
      <c r="A139" s="10">
        <v>59</v>
      </c>
      <c r="B139" s="5" t="s">
        <v>681</v>
      </c>
      <c r="C139" s="5" t="s">
        <v>970</v>
      </c>
      <c r="D139" s="34"/>
      <c r="E139" s="5"/>
      <c r="F139" s="7" t="s">
        <v>878</v>
      </c>
      <c r="G139" s="7" t="s">
        <v>683</v>
      </c>
      <c r="H139" s="65">
        <v>342331</v>
      </c>
      <c r="I139" s="5" t="s">
        <v>1555</v>
      </c>
      <c r="J139" s="5" t="s">
        <v>701</v>
      </c>
      <c r="K139" s="9" t="s">
        <v>466</v>
      </c>
      <c r="L139" s="116" t="s">
        <v>12</v>
      </c>
      <c r="M139" s="117"/>
    </row>
    <row r="140" spans="1:13" ht="95.1" customHeight="1">
      <c r="A140" s="10">
        <v>60</v>
      </c>
      <c r="B140" s="5" t="s">
        <v>681</v>
      </c>
      <c r="C140" s="5" t="s">
        <v>971</v>
      </c>
      <c r="D140" s="34"/>
      <c r="E140" s="5"/>
      <c r="F140" s="7" t="s">
        <v>879</v>
      </c>
      <c r="G140" s="7" t="s">
        <v>683</v>
      </c>
      <c r="H140" s="65">
        <v>410800.5</v>
      </c>
      <c r="I140" s="5" t="s">
        <v>1544</v>
      </c>
      <c r="J140" s="5" t="s">
        <v>699</v>
      </c>
      <c r="K140" s="9" t="s">
        <v>466</v>
      </c>
      <c r="L140" s="116" t="s">
        <v>12</v>
      </c>
      <c r="M140" s="117"/>
    </row>
    <row r="141" spans="1:13" ht="99.45" customHeight="1">
      <c r="A141" s="10">
        <v>61</v>
      </c>
      <c r="B141" s="5" t="s">
        <v>681</v>
      </c>
      <c r="C141" s="5" t="s">
        <v>973</v>
      </c>
      <c r="D141" s="34"/>
      <c r="E141" s="5"/>
      <c r="F141" s="7" t="s">
        <v>880</v>
      </c>
      <c r="G141" s="7" t="s">
        <v>683</v>
      </c>
      <c r="H141" s="65">
        <v>566400.75</v>
      </c>
      <c r="I141" s="5" t="s">
        <v>1555</v>
      </c>
      <c r="J141" s="5" t="s">
        <v>715</v>
      </c>
      <c r="K141" s="9" t="s">
        <v>466</v>
      </c>
      <c r="L141" s="116" t="s">
        <v>12</v>
      </c>
      <c r="M141" s="117"/>
    </row>
    <row r="142" spans="1:13" ht="98.85" customHeight="1">
      <c r="A142" s="10">
        <v>62</v>
      </c>
      <c r="B142" s="5" t="s">
        <v>681</v>
      </c>
      <c r="C142" s="5" t="s">
        <v>974</v>
      </c>
      <c r="D142" s="34" t="s">
        <v>717</v>
      </c>
      <c r="E142" s="5"/>
      <c r="F142" s="7" t="s">
        <v>881</v>
      </c>
      <c r="G142" s="7" t="s">
        <v>683</v>
      </c>
      <c r="H142" s="65">
        <v>597521.67000000004</v>
      </c>
      <c r="I142" s="5" t="s">
        <v>1554</v>
      </c>
      <c r="J142" s="5" t="s">
        <v>716</v>
      </c>
      <c r="K142" s="9" t="s">
        <v>466</v>
      </c>
      <c r="L142" s="116" t="s">
        <v>12</v>
      </c>
      <c r="M142" s="117"/>
    </row>
    <row r="143" spans="1:13" ht="96.75" customHeight="1">
      <c r="A143" s="10">
        <v>63</v>
      </c>
      <c r="B143" s="5" t="s">
        <v>681</v>
      </c>
      <c r="C143" s="5" t="s">
        <v>975</v>
      </c>
      <c r="D143" s="34"/>
      <c r="E143" s="5"/>
      <c r="F143" s="7" t="s">
        <v>882</v>
      </c>
      <c r="G143" s="7" t="s">
        <v>683</v>
      </c>
      <c r="H143" s="65">
        <v>579078.75</v>
      </c>
      <c r="I143" s="5" t="s">
        <v>1557</v>
      </c>
      <c r="J143" s="5" t="s">
        <v>718</v>
      </c>
      <c r="K143" s="9" t="s">
        <v>466</v>
      </c>
      <c r="L143" s="116" t="s">
        <v>12</v>
      </c>
      <c r="M143" s="117"/>
    </row>
    <row r="144" spans="1:13" ht="98.85" customHeight="1">
      <c r="A144" s="10">
        <v>64</v>
      </c>
      <c r="B144" s="5" t="s">
        <v>681</v>
      </c>
      <c r="C144" s="5" t="s">
        <v>976</v>
      </c>
      <c r="D144" s="34"/>
      <c r="E144" s="5"/>
      <c r="F144" s="7" t="s">
        <v>883</v>
      </c>
      <c r="G144" s="7" t="s">
        <v>683</v>
      </c>
      <c r="H144" s="65">
        <v>118840.96000000001</v>
      </c>
      <c r="I144" s="5" t="s">
        <v>1550</v>
      </c>
      <c r="J144" s="5" t="s">
        <v>719</v>
      </c>
      <c r="K144" s="9" t="s">
        <v>466</v>
      </c>
      <c r="L144" s="116" t="s">
        <v>12</v>
      </c>
      <c r="M144" s="117"/>
    </row>
    <row r="145" spans="1:13" ht="98.85" customHeight="1">
      <c r="A145" s="10">
        <v>65</v>
      </c>
      <c r="B145" s="5" t="s">
        <v>681</v>
      </c>
      <c r="C145" s="5" t="s">
        <v>977</v>
      </c>
      <c r="D145" s="34"/>
      <c r="E145" s="5"/>
      <c r="F145" s="7" t="s">
        <v>884</v>
      </c>
      <c r="G145" s="7" t="s">
        <v>683</v>
      </c>
      <c r="H145" s="65">
        <v>468255.42</v>
      </c>
      <c r="I145" s="5" t="s">
        <v>1555</v>
      </c>
      <c r="J145" s="5" t="s">
        <v>720</v>
      </c>
      <c r="K145" s="9" t="s">
        <v>466</v>
      </c>
      <c r="L145" s="116" t="s">
        <v>12</v>
      </c>
      <c r="M145" s="117"/>
    </row>
    <row r="146" spans="1:13" ht="103.65" customHeight="1">
      <c r="A146" s="10">
        <v>66</v>
      </c>
      <c r="B146" s="5" t="s">
        <v>681</v>
      </c>
      <c r="C146" s="5" t="s">
        <v>978</v>
      </c>
      <c r="D146" s="34"/>
      <c r="E146" s="5"/>
      <c r="F146" s="7" t="s">
        <v>885</v>
      </c>
      <c r="G146" s="7" t="s">
        <v>683</v>
      </c>
      <c r="H146" s="65">
        <v>513495.18</v>
      </c>
      <c r="I146" s="5" t="s">
        <v>1555</v>
      </c>
      <c r="J146" s="5" t="s">
        <v>721</v>
      </c>
      <c r="K146" s="9" t="s">
        <v>466</v>
      </c>
      <c r="L146" s="116" t="s">
        <v>12</v>
      </c>
      <c r="M146" s="117"/>
    </row>
    <row r="147" spans="1:13" ht="98.4" customHeight="1">
      <c r="A147" s="10">
        <v>67</v>
      </c>
      <c r="B147" s="5" t="s">
        <v>682</v>
      </c>
      <c r="C147" s="5" t="s">
        <v>979</v>
      </c>
      <c r="D147" s="34"/>
      <c r="E147" s="5"/>
      <c r="F147" s="7" t="s">
        <v>886</v>
      </c>
      <c r="G147" s="7" t="s">
        <v>683</v>
      </c>
      <c r="H147" s="65">
        <v>209395.20000000001</v>
      </c>
      <c r="I147" s="5" t="s">
        <v>1555</v>
      </c>
      <c r="J147" s="5" t="s">
        <v>722</v>
      </c>
      <c r="K147" s="9" t="s">
        <v>466</v>
      </c>
      <c r="L147" s="116" t="s">
        <v>12</v>
      </c>
      <c r="M147" s="117"/>
    </row>
    <row r="148" spans="1:13" ht="98.4" customHeight="1">
      <c r="A148" s="10">
        <v>68</v>
      </c>
      <c r="B148" s="5" t="s">
        <v>681</v>
      </c>
      <c r="C148" s="5" t="s">
        <v>980</v>
      </c>
      <c r="D148" s="34"/>
      <c r="E148" s="5"/>
      <c r="F148" s="7" t="s">
        <v>887</v>
      </c>
      <c r="G148" s="7" t="s">
        <v>683</v>
      </c>
      <c r="H148" s="65">
        <v>171165.5</v>
      </c>
      <c r="I148" s="5" t="s">
        <v>1554</v>
      </c>
      <c r="J148" s="5" t="s">
        <v>723</v>
      </c>
      <c r="K148" s="9" t="s">
        <v>466</v>
      </c>
      <c r="L148" s="116" t="s">
        <v>12</v>
      </c>
      <c r="M148" s="117"/>
    </row>
    <row r="149" spans="1:13" ht="100.5" customHeight="1">
      <c r="A149" s="10">
        <v>69</v>
      </c>
      <c r="B149" s="5" t="s">
        <v>681</v>
      </c>
      <c r="C149" s="5" t="s">
        <v>981</v>
      </c>
      <c r="D149" s="34"/>
      <c r="E149" s="5"/>
      <c r="F149" s="7" t="s">
        <v>888</v>
      </c>
      <c r="G149" s="7" t="s">
        <v>683</v>
      </c>
      <c r="H149" s="65">
        <v>513495.18</v>
      </c>
      <c r="I149" s="5" t="s">
        <v>1555</v>
      </c>
      <c r="J149" s="5" t="s">
        <v>721</v>
      </c>
      <c r="K149" s="9" t="s">
        <v>466</v>
      </c>
      <c r="L149" s="116" t="s">
        <v>12</v>
      </c>
      <c r="M149" s="117"/>
    </row>
    <row r="150" spans="1:13" ht="97.2" customHeight="1">
      <c r="A150" s="10">
        <v>70</v>
      </c>
      <c r="B150" s="5" t="s">
        <v>681</v>
      </c>
      <c r="C150" s="5" t="s">
        <v>982</v>
      </c>
      <c r="D150" s="34"/>
      <c r="E150" s="5"/>
      <c r="F150" s="7" t="s">
        <v>889</v>
      </c>
      <c r="G150" s="7" t="s">
        <v>683</v>
      </c>
      <c r="H150" s="65">
        <v>513495.18</v>
      </c>
      <c r="I150" s="5" t="s">
        <v>1555</v>
      </c>
      <c r="J150" s="5" t="s">
        <v>721</v>
      </c>
      <c r="K150" s="9" t="s">
        <v>466</v>
      </c>
      <c r="L150" s="116" t="s">
        <v>12</v>
      </c>
      <c r="M150" s="117"/>
    </row>
    <row r="151" spans="1:13" ht="98.4" customHeight="1">
      <c r="A151" s="10">
        <v>71</v>
      </c>
      <c r="B151" s="5" t="s">
        <v>681</v>
      </c>
      <c r="C151" s="5" t="s">
        <v>983</v>
      </c>
      <c r="D151" s="34"/>
      <c r="E151" s="5"/>
      <c r="F151" s="7" t="s">
        <v>890</v>
      </c>
      <c r="G151" s="7" t="s">
        <v>683</v>
      </c>
      <c r="H151" s="65">
        <v>787359.28</v>
      </c>
      <c r="I151" s="5" t="s">
        <v>1557</v>
      </c>
      <c r="J151" s="5" t="s">
        <v>724</v>
      </c>
      <c r="K151" s="9" t="s">
        <v>466</v>
      </c>
      <c r="L151" s="116" t="s">
        <v>12</v>
      </c>
      <c r="M151" s="117"/>
    </row>
    <row r="152" spans="1:13" ht="97.8" customHeight="1">
      <c r="A152" s="10">
        <v>72</v>
      </c>
      <c r="B152" s="5" t="s">
        <v>681</v>
      </c>
      <c r="C152" s="5" t="s">
        <v>984</v>
      </c>
      <c r="D152" s="34"/>
      <c r="E152" s="5"/>
      <c r="F152" s="7" t="s">
        <v>891</v>
      </c>
      <c r="G152" s="7" t="s">
        <v>683</v>
      </c>
      <c r="H152" s="65">
        <v>872182.85</v>
      </c>
      <c r="I152" s="5" t="s">
        <v>1545</v>
      </c>
      <c r="J152" s="5" t="s">
        <v>725</v>
      </c>
      <c r="K152" s="9" t="s">
        <v>466</v>
      </c>
      <c r="L152" s="116" t="s">
        <v>12</v>
      </c>
      <c r="M152" s="117"/>
    </row>
    <row r="153" spans="1:13" ht="104.25" customHeight="1">
      <c r="A153" s="10">
        <v>73</v>
      </c>
      <c r="B153" s="5" t="s">
        <v>681</v>
      </c>
      <c r="C153" s="5" t="s">
        <v>985</v>
      </c>
      <c r="D153" s="34"/>
      <c r="E153" s="5"/>
      <c r="F153" s="7" t="s">
        <v>892</v>
      </c>
      <c r="G153" s="7" t="s">
        <v>683</v>
      </c>
      <c r="H153" s="65">
        <v>1300854.46</v>
      </c>
      <c r="I153" s="5" t="s">
        <v>1555</v>
      </c>
      <c r="J153" s="5" t="s">
        <v>726</v>
      </c>
      <c r="K153" s="9" t="s">
        <v>466</v>
      </c>
      <c r="L153" s="116" t="s">
        <v>12</v>
      </c>
      <c r="M153" s="117"/>
    </row>
    <row r="154" spans="1:13" ht="103.2" customHeight="1">
      <c r="A154" s="10">
        <v>74</v>
      </c>
      <c r="B154" s="5" t="s">
        <v>681</v>
      </c>
      <c r="C154" s="5" t="s">
        <v>972</v>
      </c>
      <c r="D154" s="34"/>
      <c r="E154" s="5"/>
      <c r="F154" s="7" t="s">
        <v>893</v>
      </c>
      <c r="G154" s="7" t="s">
        <v>683</v>
      </c>
      <c r="H154" s="65">
        <v>1089232.2</v>
      </c>
      <c r="I154" s="5" t="s">
        <v>1555</v>
      </c>
      <c r="J154" s="5" t="s">
        <v>728</v>
      </c>
      <c r="K154" s="9" t="s">
        <v>466</v>
      </c>
      <c r="L154" s="116" t="s">
        <v>12</v>
      </c>
      <c r="M154" s="117"/>
    </row>
    <row r="155" spans="1:13" ht="96.75" customHeight="1">
      <c r="A155" s="10">
        <v>75</v>
      </c>
      <c r="B155" s="5" t="s">
        <v>681</v>
      </c>
      <c r="C155" s="5" t="s">
        <v>986</v>
      </c>
      <c r="D155" s="34"/>
      <c r="E155" s="5"/>
      <c r="F155" s="7" t="s">
        <v>894</v>
      </c>
      <c r="G155" s="7" t="s">
        <v>683</v>
      </c>
      <c r="H155" s="65">
        <v>479262.17</v>
      </c>
      <c r="I155" s="5" t="s">
        <v>1555</v>
      </c>
      <c r="J155" s="5" t="s">
        <v>715</v>
      </c>
      <c r="K155" s="9" t="s">
        <v>466</v>
      </c>
      <c r="L155" s="116" t="s">
        <v>12</v>
      </c>
      <c r="M155" s="117"/>
    </row>
    <row r="156" spans="1:13" ht="96.15" customHeight="1">
      <c r="A156" s="10">
        <v>76</v>
      </c>
      <c r="B156" s="5" t="s">
        <v>681</v>
      </c>
      <c r="C156" s="5" t="s">
        <v>987</v>
      </c>
      <c r="D156" s="34"/>
      <c r="E156" s="5"/>
      <c r="F156" s="7" t="s">
        <v>895</v>
      </c>
      <c r="G156" s="7" t="s">
        <v>683</v>
      </c>
      <c r="H156" s="65">
        <v>410796.15</v>
      </c>
      <c r="I156" s="5" t="s">
        <v>1555</v>
      </c>
      <c r="J156" s="5" t="s">
        <v>699</v>
      </c>
      <c r="K156" s="9" t="s">
        <v>466</v>
      </c>
      <c r="L156" s="116" t="s">
        <v>12</v>
      </c>
      <c r="M156" s="117"/>
    </row>
    <row r="157" spans="1:13" ht="106.95" customHeight="1">
      <c r="A157" s="10">
        <v>77</v>
      </c>
      <c r="B157" s="5" t="s">
        <v>681</v>
      </c>
      <c r="C157" s="5" t="s">
        <v>988</v>
      </c>
      <c r="D157" s="34"/>
      <c r="E157" s="5"/>
      <c r="F157" s="7" t="s">
        <v>896</v>
      </c>
      <c r="G157" s="7" t="s">
        <v>683</v>
      </c>
      <c r="H157" s="65">
        <v>308099</v>
      </c>
      <c r="I157" s="5" t="s">
        <v>1554</v>
      </c>
      <c r="J157" s="5" t="s">
        <v>697</v>
      </c>
      <c r="K157" s="9" t="s">
        <v>466</v>
      </c>
      <c r="L157" s="116" t="s">
        <v>12</v>
      </c>
      <c r="M157" s="117"/>
    </row>
    <row r="158" spans="1:13" ht="96.15" customHeight="1">
      <c r="A158" s="10">
        <v>78</v>
      </c>
      <c r="B158" s="5" t="s">
        <v>681</v>
      </c>
      <c r="C158" s="5" t="s">
        <v>989</v>
      </c>
      <c r="D158" s="34"/>
      <c r="E158" s="5"/>
      <c r="F158" s="7" t="s">
        <v>897</v>
      </c>
      <c r="G158" s="7" t="s">
        <v>683</v>
      </c>
      <c r="H158" s="65">
        <v>239635</v>
      </c>
      <c r="I158" s="5" t="s">
        <v>1555</v>
      </c>
      <c r="J158" s="5" t="s">
        <v>729</v>
      </c>
      <c r="K158" s="9" t="s">
        <v>466</v>
      </c>
      <c r="L158" s="116" t="s">
        <v>12</v>
      </c>
      <c r="M158" s="117"/>
    </row>
    <row r="159" spans="1:13" ht="99.9" customHeight="1">
      <c r="A159" s="10">
        <v>79</v>
      </c>
      <c r="B159" s="5" t="s">
        <v>681</v>
      </c>
      <c r="C159" s="5" t="s">
        <v>990</v>
      </c>
      <c r="D159" s="34"/>
      <c r="E159" s="5"/>
      <c r="F159" s="7" t="s">
        <v>898</v>
      </c>
      <c r="G159" s="7" t="s">
        <v>683</v>
      </c>
      <c r="H159" s="65">
        <v>239631.09</v>
      </c>
      <c r="I159" s="5" t="s">
        <v>1555</v>
      </c>
      <c r="J159" s="5" t="s">
        <v>729</v>
      </c>
      <c r="K159" s="9" t="s">
        <v>466</v>
      </c>
      <c r="L159" s="116" t="s">
        <v>12</v>
      </c>
      <c r="M159" s="117"/>
    </row>
    <row r="160" spans="1:13" ht="98.4" customHeight="1">
      <c r="A160" s="10">
        <v>80</v>
      </c>
      <c r="B160" s="5" t="s">
        <v>681</v>
      </c>
      <c r="C160" s="5" t="s">
        <v>992</v>
      </c>
      <c r="D160" s="34"/>
      <c r="E160" s="5"/>
      <c r="F160" s="7" t="s">
        <v>899</v>
      </c>
      <c r="G160" s="7" t="s">
        <v>683</v>
      </c>
      <c r="H160" s="65">
        <v>858937.4</v>
      </c>
      <c r="I160" s="5" t="s">
        <v>1555</v>
      </c>
      <c r="J160" s="5" t="s">
        <v>724</v>
      </c>
      <c r="K160" s="9" t="s">
        <v>466</v>
      </c>
      <c r="L160" s="116" t="s">
        <v>12</v>
      </c>
      <c r="M160" s="117"/>
    </row>
    <row r="161" spans="1:13" ht="99.45" customHeight="1">
      <c r="A161" s="10">
        <v>81</v>
      </c>
      <c r="B161" s="5" t="s">
        <v>681</v>
      </c>
      <c r="C161" s="5" t="s">
        <v>991</v>
      </c>
      <c r="D161" s="34"/>
      <c r="E161" s="5"/>
      <c r="F161" s="7" t="s">
        <v>900</v>
      </c>
      <c r="G161" s="7" t="s">
        <v>683</v>
      </c>
      <c r="H161" s="65">
        <v>373451.04</v>
      </c>
      <c r="I161" s="5" t="s">
        <v>1555</v>
      </c>
      <c r="J161" s="5" t="s">
        <v>698</v>
      </c>
      <c r="K161" s="9" t="s">
        <v>466</v>
      </c>
      <c r="L161" s="116" t="s">
        <v>12</v>
      </c>
      <c r="M161" s="117"/>
    </row>
    <row r="162" spans="1:13" ht="95.7" customHeight="1">
      <c r="A162" s="10">
        <v>82</v>
      </c>
      <c r="B162" s="5" t="s">
        <v>681</v>
      </c>
      <c r="C162" s="5" t="s">
        <v>993</v>
      </c>
      <c r="D162" s="34"/>
      <c r="E162" s="5"/>
      <c r="F162" s="7" t="s">
        <v>901</v>
      </c>
      <c r="G162" s="7" t="s">
        <v>683</v>
      </c>
      <c r="H162" s="65">
        <v>485486.36</v>
      </c>
      <c r="I162" s="5" t="s">
        <v>1554</v>
      </c>
      <c r="J162" s="5" t="s">
        <v>730</v>
      </c>
      <c r="K162" s="9" t="s">
        <v>466</v>
      </c>
      <c r="L162" s="116" t="s">
        <v>12</v>
      </c>
      <c r="M162" s="117"/>
    </row>
    <row r="163" spans="1:13" ht="102.6" customHeight="1">
      <c r="A163" s="10">
        <v>83</v>
      </c>
      <c r="B163" s="5" t="s">
        <v>681</v>
      </c>
      <c r="C163" s="5" t="s">
        <v>997</v>
      </c>
      <c r="D163" s="34"/>
      <c r="E163" s="5"/>
      <c r="F163" s="7" t="s">
        <v>902</v>
      </c>
      <c r="G163" s="7" t="s">
        <v>683</v>
      </c>
      <c r="H163" s="65">
        <v>684660.24</v>
      </c>
      <c r="I163" s="5" t="s">
        <v>1554</v>
      </c>
      <c r="J163" s="5" t="s">
        <v>722</v>
      </c>
      <c r="K163" s="9" t="s">
        <v>466</v>
      </c>
      <c r="L163" s="116" t="s">
        <v>12</v>
      </c>
      <c r="M163" s="117"/>
    </row>
    <row r="164" spans="1:13" ht="99.45" customHeight="1">
      <c r="A164" s="10">
        <v>84</v>
      </c>
      <c r="B164" s="5" t="s">
        <v>681</v>
      </c>
      <c r="C164" s="5" t="s">
        <v>994</v>
      </c>
      <c r="D164" s="34"/>
      <c r="E164" s="5"/>
      <c r="F164" s="7" t="s">
        <v>903</v>
      </c>
      <c r="G164" s="7" t="s">
        <v>683</v>
      </c>
      <c r="H164" s="65">
        <v>821592.29</v>
      </c>
      <c r="I164" s="5" t="s">
        <v>1554</v>
      </c>
      <c r="J164" s="5" t="s">
        <v>690</v>
      </c>
      <c r="K164" s="9" t="s">
        <v>466</v>
      </c>
      <c r="L164" s="116" t="s">
        <v>12</v>
      </c>
      <c r="M164" s="117"/>
    </row>
    <row r="165" spans="1:13" ht="97.2" customHeight="1">
      <c r="A165" s="10">
        <v>85</v>
      </c>
      <c r="B165" s="5" t="s">
        <v>681</v>
      </c>
      <c r="C165" s="5" t="s">
        <v>998</v>
      </c>
      <c r="D165" s="34"/>
      <c r="E165" s="5"/>
      <c r="F165" s="7" t="s">
        <v>904</v>
      </c>
      <c r="G165" s="7" t="s">
        <v>683</v>
      </c>
      <c r="H165" s="65">
        <v>1500000</v>
      </c>
      <c r="I165" s="5" t="s">
        <v>1557</v>
      </c>
      <c r="J165" s="5" t="s">
        <v>731</v>
      </c>
      <c r="K165" s="9" t="s">
        <v>466</v>
      </c>
      <c r="L165" s="116" t="s">
        <v>12</v>
      </c>
      <c r="M165" s="117"/>
    </row>
    <row r="166" spans="1:13" ht="96.15" customHeight="1">
      <c r="A166" s="10">
        <v>86</v>
      </c>
      <c r="B166" s="5" t="s">
        <v>681</v>
      </c>
      <c r="C166" s="5" t="s">
        <v>999</v>
      </c>
      <c r="D166" s="34"/>
      <c r="E166" s="5"/>
      <c r="F166" s="7" t="s">
        <v>905</v>
      </c>
      <c r="G166" s="7" t="s">
        <v>683</v>
      </c>
      <c r="H166" s="65">
        <v>1219940.07</v>
      </c>
      <c r="I166" s="5" t="s">
        <v>1554</v>
      </c>
      <c r="J166" s="5" t="s">
        <v>704</v>
      </c>
      <c r="K166" s="9" t="s">
        <v>466</v>
      </c>
      <c r="L166" s="116" t="s">
        <v>12</v>
      </c>
      <c r="M166" s="117"/>
    </row>
    <row r="167" spans="1:13" ht="97.2" customHeight="1">
      <c r="A167" s="10">
        <v>87</v>
      </c>
      <c r="B167" s="5" t="s">
        <v>681</v>
      </c>
      <c r="C167" s="5" t="s">
        <v>1000</v>
      </c>
      <c r="D167" s="34"/>
      <c r="E167" s="5"/>
      <c r="F167" s="7" t="s">
        <v>906</v>
      </c>
      <c r="G167" s="7" t="s">
        <v>683</v>
      </c>
      <c r="H167" s="65">
        <v>1219940.07</v>
      </c>
      <c r="I167" s="5" t="s">
        <v>1557</v>
      </c>
      <c r="J167" s="5" t="s">
        <v>732</v>
      </c>
      <c r="K167" s="9" t="s">
        <v>466</v>
      </c>
      <c r="L167" s="116" t="s">
        <v>12</v>
      </c>
      <c r="M167" s="117"/>
    </row>
    <row r="168" spans="1:13" ht="97.2" customHeight="1">
      <c r="A168" s="10">
        <v>88</v>
      </c>
      <c r="B168" s="5" t="s">
        <v>681</v>
      </c>
      <c r="C168" s="5" t="s">
        <v>1001</v>
      </c>
      <c r="D168" s="34"/>
      <c r="E168" s="5"/>
      <c r="F168" s="7" t="s">
        <v>907</v>
      </c>
      <c r="G168" s="7" t="s">
        <v>683</v>
      </c>
      <c r="H168" s="65">
        <v>1061223.3799999999</v>
      </c>
      <c r="I168" s="5" t="s">
        <v>1554</v>
      </c>
      <c r="J168" s="5" t="s">
        <v>707</v>
      </c>
      <c r="K168" s="9" t="s">
        <v>466</v>
      </c>
      <c r="L168" s="116" t="s">
        <v>12</v>
      </c>
      <c r="M168" s="117"/>
    </row>
    <row r="169" spans="1:13" ht="102.6" customHeight="1">
      <c r="A169" s="10">
        <v>89</v>
      </c>
      <c r="B169" s="5" t="s">
        <v>681</v>
      </c>
      <c r="C169" s="5" t="s">
        <v>1002</v>
      </c>
      <c r="D169" s="34"/>
      <c r="E169" s="5"/>
      <c r="F169" s="7" t="s">
        <v>908</v>
      </c>
      <c r="G169" s="7" t="s">
        <v>683</v>
      </c>
      <c r="H169" s="65">
        <v>746902.08</v>
      </c>
      <c r="I169" s="5" t="s">
        <v>1555</v>
      </c>
      <c r="J169" s="5" t="s">
        <v>703</v>
      </c>
      <c r="K169" s="9" t="s">
        <v>466</v>
      </c>
      <c r="L169" s="116" t="s">
        <v>12</v>
      </c>
      <c r="M169" s="117"/>
    </row>
    <row r="170" spans="1:13" ht="98.85" customHeight="1">
      <c r="A170" s="10">
        <v>90</v>
      </c>
      <c r="B170" s="5" t="s">
        <v>681</v>
      </c>
      <c r="C170" s="5" t="s">
        <v>1003</v>
      </c>
      <c r="D170" s="34"/>
      <c r="E170" s="5"/>
      <c r="F170" s="7" t="s">
        <v>909</v>
      </c>
      <c r="G170" s="7" t="s">
        <v>683</v>
      </c>
      <c r="H170" s="65">
        <v>4500000</v>
      </c>
      <c r="I170" s="5" t="s">
        <v>1554</v>
      </c>
      <c r="J170" s="5" t="s">
        <v>733</v>
      </c>
      <c r="K170" s="9" t="s">
        <v>466</v>
      </c>
      <c r="L170" s="116" t="s">
        <v>12</v>
      </c>
      <c r="M170" s="117"/>
    </row>
    <row r="171" spans="1:13" ht="100.5" customHeight="1">
      <c r="A171" s="10">
        <v>91</v>
      </c>
      <c r="B171" s="5" t="s">
        <v>681</v>
      </c>
      <c r="C171" s="5" t="s">
        <v>1616</v>
      </c>
      <c r="D171" s="34"/>
      <c r="E171" s="5"/>
      <c r="F171" s="7" t="s">
        <v>910</v>
      </c>
      <c r="G171" s="7" t="s">
        <v>683</v>
      </c>
      <c r="H171" s="65">
        <v>1941945.41</v>
      </c>
      <c r="I171" s="5" t="s">
        <v>1554</v>
      </c>
      <c r="J171" s="5" t="s">
        <v>734</v>
      </c>
      <c r="K171" s="9" t="s">
        <v>466</v>
      </c>
      <c r="L171" s="116" t="s">
        <v>12</v>
      </c>
      <c r="M171" s="117"/>
    </row>
    <row r="172" spans="1:13" ht="96.15" customHeight="1">
      <c r="A172" s="10">
        <v>92</v>
      </c>
      <c r="B172" s="5" t="s">
        <v>681</v>
      </c>
      <c r="C172" s="5" t="s">
        <v>1617</v>
      </c>
      <c r="D172" s="34"/>
      <c r="E172" s="5"/>
      <c r="F172" s="7" t="s">
        <v>911</v>
      </c>
      <c r="G172" s="7" t="s">
        <v>683</v>
      </c>
      <c r="H172" s="65">
        <v>1000000</v>
      </c>
      <c r="I172" s="5" t="s">
        <v>1554</v>
      </c>
      <c r="J172" s="5" t="s">
        <v>735</v>
      </c>
      <c r="K172" s="9" t="s">
        <v>466</v>
      </c>
      <c r="L172" s="116" t="s">
        <v>12</v>
      </c>
      <c r="M172" s="117"/>
    </row>
    <row r="173" spans="1:13" ht="96.15" customHeight="1">
      <c r="A173" s="10">
        <v>93</v>
      </c>
      <c r="B173" s="5" t="s">
        <v>727</v>
      </c>
      <c r="C173" s="5" t="s">
        <v>1004</v>
      </c>
      <c r="D173" s="34"/>
      <c r="E173" s="5"/>
      <c r="F173" s="7" t="s">
        <v>912</v>
      </c>
      <c r="G173" s="7" t="s">
        <v>683</v>
      </c>
      <c r="H173" s="65">
        <v>1</v>
      </c>
      <c r="I173" s="5" t="s">
        <v>1558</v>
      </c>
      <c r="J173" s="5" t="s">
        <v>736</v>
      </c>
      <c r="K173" s="9" t="s">
        <v>466</v>
      </c>
      <c r="L173" s="116" t="s">
        <v>12</v>
      </c>
      <c r="M173" s="117"/>
    </row>
    <row r="174" spans="1:13" ht="95.7" customHeight="1">
      <c r="A174" s="10">
        <v>94</v>
      </c>
      <c r="B174" s="5" t="s">
        <v>727</v>
      </c>
      <c r="C174" s="5" t="s">
        <v>1005</v>
      </c>
      <c r="D174" s="34" t="s">
        <v>1405</v>
      </c>
      <c r="E174" s="5"/>
      <c r="F174" s="7" t="s">
        <v>921</v>
      </c>
      <c r="G174" s="7" t="s">
        <v>683</v>
      </c>
      <c r="H174" s="65">
        <v>1</v>
      </c>
      <c r="I174" s="5" t="s">
        <v>1558</v>
      </c>
      <c r="J174" s="5" t="s">
        <v>737</v>
      </c>
      <c r="K174" s="9" t="s">
        <v>466</v>
      </c>
      <c r="L174" s="116" t="s">
        <v>12</v>
      </c>
      <c r="M174" s="117"/>
    </row>
    <row r="175" spans="1:13" ht="96.75" customHeight="1">
      <c r="A175" s="10">
        <v>95</v>
      </c>
      <c r="B175" s="5" t="s">
        <v>678</v>
      </c>
      <c r="C175" s="5" t="s">
        <v>1006</v>
      </c>
      <c r="D175" s="34" t="s">
        <v>742</v>
      </c>
      <c r="E175" s="5"/>
      <c r="F175" s="7" t="s">
        <v>916</v>
      </c>
      <c r="G175" s="7" t="s">
        <v>683</v>
      </c>
      <c r="H175" s="65">
        <v>1</v>
      </c>
      <c r="I175" s="5" t="s">
        <v>1559</v>
      </c>
      <c r="J175" s="5" t="s">
        <v>738</v>
      </c>
      <c r="K175" s="9" t="s">
        <v>466</v>
      </c>
      <c r="L175" s="116" t="s">
        <v>12</v>
      </c>
      <c r="M175" s="117"/>
    </row>
    <row r="176" spans="1:13" ht="99.45" customHeight="1">
      <c r="A176" s="10">
        <v>96</v>
      </c>
      <c r="B176" s="5" t="s">
        <v>678</v>
      </c>
      <c r="C176" s="5" t="s">
        <v>1007</v>
      </c>
      <c r="D176" s="34"/>
      <c r="E176" s="5"/>
      <c r="F176" s="7" t="s">
        <v>913</v>
      </c>
      <c r="G176" s="7" t="s">
        <v>683</v>
      </c>
      <c r="H176" s="65">
        <v>1</v>
      </c>
      <c r="I176" s="5" t="s">
        <v>1560</v>
      </c>
      <c r="J176" s="5" t="s">
        <v>719</v>
      </c>
      <c r="K176" s="9" t="s">
        <v>466</v>
      </c>
      <c r="L176" s="116" t="s">
        <v>12</v>
      </c>
      <c r="M176" s="117"/>
    </row>
    <row r="177" spans="1:13" ht="101.1" customHeight="1">
      <c r="A177" s="10">
        <v>97</v>
      </c>
      <c r="B177" s="5" t="s">
        <v>678</v>
      </c>
      <c r="C177" s="5" t="s">
        <v>995</v>
      </c>
      <c r="D177" s="34"/>
      <c r="E177" s="5"/>
      <c r="F177" s="7" t="s">
        <v>915</v>
      </c>
      <c r="G177" s="7" t="s">
        <v>683</v>
      </c>
      <c r="H177" s="65">
        <v>1</v>
      </c>
      <c r="I177" s="5" t="s">
        <v>1561</v>
      </c>
      <c r="J177" s="5" t="s">
        <v>716</v>
      </c>
      <c r="K177" s="9" t="s">
        <v>466</v>
      </c>
      <c r="L177" s="116" t="s">
        <v>12</v>
      </c>
      <c r="M177" s="117"/>
    </row>
    <row r="178" spans="1:13" ht="98.85" customHeight="1">
      <c r="A178" s="10">
        <v>98</v>
      </c>
      <c r="B178" s="5" t="s">
        <v>681</v>
      </c>
      <c r="C178" s="5" t="s">
        <v>1008</v>
      </c>
      <c r="D178" s="34"/>
      <c r="E178" s="5"/>
      <c r="F178" s="7" t="s">
        <v>925</v>
      </c>
      <c r="G178" s="7" t="s">
        <v>683</v>
      </c>
      <c r="H178" s="65">
        <v>1</v>
      </c>
      <c r="I178" s="5" t="s">
        <v>1560</v>
      </c>
      <c r="J178" s="5" t="s">
        <v>718</v>
      </c>
      <c r="K178" s="9" t="s">
        <v>466</v>
      </c>
      <c r="L178" s="116" t="s">
        <v>12</v>
      </c>
      <c r="M178" s="117"/>
    </row>
    <row r="179" spans="1:13" ht="95.1" customHeight="1">
      <c r="A179" s="10">
        <v>99</v>
      </c>
      <c r="B179" s="5" t="s">
        <v>678</v>
      </c>
      <c r="C179" s="5" t="s">
        <v>1009</v>
      </c>
      <c r="D179" s="34"/>
      <c r="E179" s="5"/>
      <c r="F179" s="7" t="s">
        <v>914</v>
      </c>
      <c r="G179" s="7" t="s">
        <v>683</v>
      </c>
      <c r="H179" s="65">
        <v>1</v>
      </c>
      <c r="I179" s="5" t="s">
        <v>1561</v>
      </c>
      <c r="J179" s="5" t="s">
        <v>739</v>
      </c>
      <c r="K179" s="9" t="s">
        <v>466</v>
      </c>
      <c r="L179" s="116" t="s">
        <v>12</v>
      </c>
      <c r="M179" s="117"/>
    </row>
    <row r="180" spans="1:13" ht="98.4" customHeight="1">
      <c r="A180" s="10">
        <v>100</v>
      </c>
      <c r="B180" s="5" t="s">
        <v>681</v>
      </c>
      <c r="C180" s="5" t="s">
        <v>1010</v>
      </c>
      <c r="D180" s="34"/>
      <c r="E180" s="5"/>
      <c r="F180" s="7" t="s">
        <v>932</v>
      </c>
      <c r="G180" s="7" t="s">
        <v>683</v>
      </c>
      <c r="H180" s="65">
        <v>1</v>
      </c>
      <c r="I180" s="5" t="s">
        <v>1561</v>
      </c>
      <c r="J180" s="5" t="s">
        <v>700</v>
      </c>
      <c r="K180" s="9" t="s">
        <v>466</v>
      </c>
      <c r="L180" s="116" t="s">
        <v>12</v>
      </c>
      <c r="M180" s="117"/>
    </row>
    <row r="181" spans="1:13" ht="102.6" customHeight="1">
      <c r="A181" s="10">
        <v>101</v>
      </c>
      <c r="B181" s="5" t="s">
        <v>681</v>
      </c>
      <c r="C181" s="5" t="s">
        <v>1011</v>
      </c>
      <c r="D181" s="34"/>
      <c r="E181" s="5"/>
      <c r="F181" s="7" t="s">
        <v>937</v>
      </c>
      <c r="G181" s="7" t="s">
        <v>683</v>
      </c>
      <c r="H181" s="65">
        <v>1</v>
      </c>
      <c r="I181" s="5" t="s">
        <v>1562</v>
      </c>
      <c r="J181" s="5" t="s">
        <v>740</v>
      </c>
      <c r="K181" s="9" t="s">
        <v>466</v>
      </c>
      <c r="L181" s="116" t="s">
        <v>12</v>
      </c>
      <c r="M181" s="117"/>
    </row>
    <row r="182" spans="1:13" ht="97.8" customHeight="1">
      <c r="A182" s="10">
        <v>102</v>
      </c>
      <c r="B182" s="5" t="s">
        <v>727</v>
      </c>
      <c r="C182" s="5" t="s">
        <v>996</v>
      </c>
      <c r="D182" s="34"/>
      <c r="E182" s="5"/>
      <c r="F182" s="7" t="s">
        <v>917</v>
      </c>
      <c r="G182" s="7" t="s">
        <v>683</v>
      </c>
      <c r="H182" s="65">
        <v>1</v>
      </c>
      <c r="I182" s="5" t="s">
        <v>1558</v>
      </c>
      <c r="J182" s="5" t="s">
        <v>739</v>
      </c>
      <c r="K182" s="9" t="s">
        <v>466</v>
      </c>
      <c r="L182" s="116" t="s">
        <v>12</v>
      </c>
      <c r="M182" s="117"/>
    </row>
    <row r="183" spans="1:13" ht="99.45" customHeight="1">
      <c r="A183" s="10">
        <v>103</v>
      </c>
      <c r="B183" s="5" t="s">
        <v>727</v>
      </c>
      <c r="C183" s="5" t="s">
        <v>1012</v>
      </c>
      <c r="D183" s="34"/>
      <c r="E183" s="5"/>
      <c r="F183" s="7" t="s">
        <v>918</v>
      </c>
      <c r="G183" s="7" t="s">
        <v>683</v>
      </c>
      <c r="H183" s="65">
        <v>1</v>
      </c>
      <c r="I183" s="5" t="s">
        <v>1559</v>
      </c>
      <c r="J183" s="5" t="s">
        <v>741</v>
      </c>
      <c r="K183" s="9" t="s">
        <v>466</v>
      </c>
      <c r="L183" s="116" t="s">
        <v>12</v>
      </c>
      <c r="M183" s="117"/>
    </row>
    <row r="184" spans="1:13" ht="101.55" customHeight="1">
      <c r="A184" s="10">
        <v>104</v>
      </c>
      <c r="B184" s="5" t="s">
        <v>727</v>
      </c>
      <c r="C184" s="5" t="s">
        <v>1014</v>
      </c>
      <c r="D184" s="34"/>
      <c r="E184" s="5"/>
      <c r="F184" s="7" t="s">
        <v>919</v>
      </c>
      <c r="G184" s="7" t="s">
        <v>683</v>
      </c>
      <c r="H184" s="65">
        <v>1</v>
      </c>
      <c r="I184" s="5" t="s">
        <v>1559</v>
      </c>
      <c r="J184" s="5" t="s">
        <v>743</v>
      </c>
      <c r="K184" s="9" t="s">
        <v>466</v>
      </c>
      <c r="L184" s="116" t="s">
        <v>12</v>
      </c>
      <c r="M184" s="117"/>
    </row>
    <row r="185" spans="1:13" ht="95.7" customHeight="1">
      <c r="A185" s="10">
        <v>105</v>
      </c>
      <c r="B185" s="5" t="s">
        <v>727</v>
      </c>
      <c r="C185" s="5" t="s">
        <v>1013</v>
      </c>
      <c r="D185" s="34"/>
      <c r="E185" s="5"/>
      <c r="F185" s="7" t="s">
        <v>920</v>
      </c>
      <c r="G185" s="7" t="s">
        <v>683</v>
      </c>
      <c r="H185" s="65">
        <v>1</v>
      </c>
      <c r="I185" s="5" t="s">
        <v>1559</v>
      </c>
      <c r="J185" s="5" t="s">
        <v>744</v>
      </c>
      <c r="K185" s="9" t="s">
        <v>466</v>
      </c>
      <c r="L185" s="116" t="s">
        <v>12</v>
      </c>
      <c r="M185" s="117"/>
    </row>
    <row r="186" spans="1:13" ht="97.8" customHeight="1">
      <c r="A186" s="10">
        <v>106</v>
      </c>
      <c r="B186" s="5" t="s">
        <v>681</v>
      </c>
      <c r="C186" s="5" t="s">
        <v>1015</v>
      </c>
      <c r="D186" s="34"/>
      <c r="E186" s="5"/>
      <c r="F186" s="7" t="s">
        <v>922</v>
      </c>
      <c r="G186" s="7" t="s">
        <v>683</v>
      </c>
      <c r="H186" s="65">
        <v>1</v>
      </c>
      <c r="I186" s="5" t="s">
        <v>1559</v>
      </c>
      <c r="J186" s="5" t="s">
        <v>745</v>
      </c>
      <c r="K186" s="9" t="s">
        <v>466</v>
      </c>
      <c r="L186" s="116" t="s">
        <v>12</v>
      </c>
      <c r="M186" s="117"/>
    </row>
    <row r="187" spans="1:13" ht="98.85" customHeight="1">
      <c r="A187" s="10">
        <v>107</v>
      </c>
      <c r="B187" s="5" t="s">
        <v>681</v>
      </c>
      <c r="C187" s="5" t="s">
        <v>1028</v>
      </c>
      <c r="D187" s="34"/>
      <c r="E187" s="5"/>
      <c r="F187" s="7" t="s">
        <v>926</v>
      </c>
      <c r="G187" s="7" t="s">
        <v>683</v>
      </c>
      <c r="H187" s="65">
        <v>1</v>
      </c>
      <c r="I187" s="5" t="s">
        <v>1563</v>
      </c>
      <c r="J187" s="5" t="s">
        <v>746</v>
      </c>
      <c r="K187" s="9" t="s">
        <v>466</v>
      </c>
      <c r="L187" s="116" t="s">
        <v>12</v>
      </c>
      <c r="M187" s="117"/>
    </row>
    <row r="188" spans="1:13" ht="100.5" customHeight="1">
      <c r="A188" s="10">
        <v>108</v>
      </c>
      <c r="B188" s="5" t="s">
        <v>681</v>
      </c>
      <c r="C188" s="5" t="s">
        <v>1016</v>
      </c>
      <c r="D188" s="34"/>
      <c r="E188" s="5"/>
      <c r="F188" s="7" t="s">
        <v>927</v>
      </c>
      <c r="G188" s="7" t="s">
        <v>683</v>
      </c>
      <c r="H188" s="65">
        <v>1</v>
      </c>
      <c r="I188" s="5" t="s">
        <v>1558</v>
      </c>
      <c r="J188" s="5" t="s">
        <v>747</v>
      </c>
      <c r="K188" s="9" t="s">
        <v>466</v>
      </c>
      <c r="L188" s="116" t="s">
        <v>12</v>
      </c>
      <c r="M188" s="117"/>
    </row>
    <row r="189" spans="1:13" ht="96.15" customHeight="1">
      <c r="A189" s="10">
        <v>109</v>
      </c>
      <c r="B189" s="5" t="s">
        <v>681</v>
      </c>
      <c r="C189" s="5" t="s">
        <v>1017</v>
      </c>
      <c r="D189" s="34"/>
      <c r="E189" s="5"/>
      <c r="F189" s="7" t="s">
        <v>930</v>
      </c>
      <c r="G189" s="7" t="s">
        <v>683</v>
      </c>
      <c r="H189" s="65">
        <v>1</v>
      </c>
      <c r="I189" s="5" t="s">
        <v>1559</v>
      </c>
      <c r="J189" s="5" t="s">
        <v>748</v>
      </c>
      <c r="K189" s="9" t="s">
        <v>466</v>
      </c>
      <c r="L189" s="116" t="s">
        <v>12</v>
      </c>
      <c r="M189" s="117"/>
    </row>
    <row r="190" spans="1:13" ht="96.15" customHeight="1">
      <c r="A190" s="10">
        <v>110</v>
      </c>
      <c r="B190" s="5" t="s">
        <v>681</v>
      </c>
      <c r="C190" s="5" t="s">
        <v>1018</v>
      </c>
      <c r="D190" s="34"/>
      <c r="E190" s="5"/>
      <c r="F190" s="7" t="s">
        <v>931</v>
      </c>
      <c r="G190" s="7" t="s">
        <v>683</v>
      </c>
      <c r="H190" s="65">
        <v>1</v>
      </c>
      <c r="I190" s="5" t="s">
        <v>1559</v>
      </c>
      <c r="J190" s="5" t="s">
        <v>749</v>
      </c>
      <c r="K190" s="9" t="s">
        <v>466</v>
      </c>
      <c r="L190" s="116" t="s">
        <v>12</v>
      </c>
      <c r="M190" s="117"/>
    </row>
    <row r="191" spans="1:13" ht="101.1" customHeight="1">
      <c r="A191" s="10">
        <v>111</v>
      </c>
      <c r="B191" s="5" t="s">
        <v>681</v>
      </c>
      <c r="C191" s="5" t="s">
        <v>1029</v>
      </c>
      <c r="D191" s="34"/>
      <c r="E191" s="5"/>
      <c r="F191" s="7" t="s">
        <v>933</v>
      </c>
      <c r="G191" s="7" t="s">
        <v>683</v>
      </c>
      <c r="H191" s="65">
        <v>1</v>
      </c>
      <c r="I191" s="5" t="s">
        <v>1559</v>
      </c>
      <c r="J191" s="5" t="s">
        <v>750</v>
      </c>
      <c r="K191" s="9" t="s">
        <v>466</v>
      </c>
      <c r="L191" s="116" t="s">
        <v>12</v>
      </c>
      <c r="M191" s="117"/>
    </row>
    <row r="192" spans="1:13" ht="96.15" customHeight="1">
      <c r="A192" s="10">
        <v>112</v>
      </c>
      <c r="B192" s="5" t="s">
        <v>681</v>
      </c>
      <c r="C192" s="5" t="s">
        <v>1030</v>
      </c>
      <c r="D192" s="34"/>
      <c r="E192" s="5"/>
      <c r="F192" s="7" t="s">
        <v>934</v>
      </c>
      <c r="G192" s="7" t="s">
        <v>683</v>
      </c>
      <c r="H192" s="65">
        <v>1</v>
      </c>
      <c r="I192" s="5" t="s">
        <v>1558</v>
      </c>
      <c r="J192" s="5" t="s">
        <v>751</v>
      </c>
      <c r="K192" s="9" t="s">
        <v>466</v>
      </c>
      <c r="L192" s="116" t="s">
        <v>12</v>
      </c>
      <c r="M192" s="117"/>
    </row>
    <row r="193" spans="1:13" ht="98.85" customHeight="1">
      <c r="A193" s="10">
        <v>113</v>
      </c>
      <c r="B193" s="5" t="s">
        <v>681</v>
      </c>
      <c r="C193" s="5" t="s">
        <v>1031</v>
      </c>
      <c r="D193" s="34"/>
      <c r="E193" s="5"/>
      <c r="F193" s="7" t="s">
        <v>923</v>
      </c>
      <c r="G193" s="7" t="s">
        <v>683</v>
      </c>
      <c r="H193" s="65">
        <v>1</v>
      </c>
      <c r="I193" s="5" t="s">
        <v>1561</v>
      </c>
      <c r="J193" s="5" t="s">
        <v>718</v>
      </c>
      <c r="K193" s="9" t="s">
        <v>466</v>
      </c>
      <c r="L193" s="116" t="s">
        <v>12</v>
      </c>
      <c r="M193" s="117"/>
    </row>
    <row r="194" spans="1:13" ht="97.8" customHeight="1">
      <c r="A194" s="10">
        <v>114</v>
      </c>
      <c r="B194" s="5" t="s">
        <v>681</v>
      </c>
      <c r="C194" s="5" t="s">
        <v>1019</v>
      </c>
      <c r="D194" s="34"/>
      <c r="E194" s="5"/>
      <c r="F194" s="7" t="s">
        <v>935</v>
      </c>
      <c r="G194" s="7" t="s">
        <v>683</v>
      </c>
      <c r="H194" s="65">
        <v>1</v>
      </c>
      <c r="I194" s="5" t="s">
        <v>1560</v>
      </c>
      <c r="J194" s="5" t="s">
        <v>699</v>
      </c>
      <c r="K194" s="9" t="s">
        <v>466</v>
      </c>
      <c r="L194" s="116" t="s">
        <v>12</v>
      </c>
      <c r="M194" s="117"/>
    </row>
    <row r="195" spans="1:13" ht="102.6" customHeight="1">
      <c r="A195" s="10">
        <v>115</v>
      </c>
      <c r="B195" s="5" t="s">
        <v>681</v>
      </c>
      <c r="C195" s="5" t="s">
        <v>1020</v>
      </c>
      <c r="D195" s="34"/>
      <c r="E195" s="5"/>
      <c r="F195" s="7" t="s">
        <v>939</v>
      </c>
      <c r="G195" s="7" t="s">
        <v>683</v>
      </c>
      <c r="H195" s="65">
        <v>1</v>
      </c>
      <c r="I195" s="5" t="s">
        <v>1564</v>
      </c>
      <c r="J195" s="5" t="s">
        <v>752</v>
      </c>
      <c r="K195" s="9" t="s">
        <v>466</v>
      </c>
      <c r="L195" s="116" t="s">
        <v>12</v>
      </c>
      <c r="M195" s="117"/>
    </row>
    <row r="196" spans="1:13" ht="96.15" customHeight="1">
      <c r="A196" s="10">
        <v>116</v>
      </c>
      <c r="B196" s="5" t="s">
        <v>681</v>
      </c>
      <c r="C196" s="5" t="s">
        <v>1021</v>
      </c>
      <c r="D196" s="34"/>
      <c r="E196" s="5"/>
      <c r="F196" s="7" t="s">
        <v>924</v>
      </c>
      <c r="G196" s="7" t="s">
        <v>683</v>
      </c>
      <c r="H196" s="65">
        <v>1</v>
      </c>
      <c r="I196" s="5" t="s">
        <v>1565</v>
      </c>
      <c r="J196" s="5" t="s">
        <v>718</v>
      </c>
      <c r="K196" s="9" t="s">
        <v>466</v>
      </c>
      <c r="L196" s="116" t="s">
        <v>12</v>
      </c>
      <c r="M196" s="117"/>
    </row>
    <row r="197" spans="1:13" ht="98.85" customHeight="1">
      <c r="A197" s="10">
        <v>117</v>
      </c>
      <c r="B197" s="5" t="s">
        <v>681</v>
      </c>
      <c r="C197" s="5" t="s">
        <v>1022</v>
      </c>
      <c r="D197" s="34"/>
      <c r="E197" s="5"/>
      <c r="F197" s="7" t="s">
        <v>928</v>
      </c>
      <c r="G197" s="7" t="s">
        <v>683</v>
      </c>
      <c r="H197" s="65">
        <v>1</v>
      </c>
      <c r="I197" s="5" t="s">
        <v>1566</v>
      </c>
      <c r="J197" s="5" t="s">
        <v>723</v>
      </c>
      <c r="K197" s="9" t="s">
        <v>466</v>
      </c>
      <c r="L197" s="116" t="s">
        <v>12</v>
      </c>
      <c r="M197" s="117"/>
    </row>
    <row r="198" spans="1:13" ht="101.1" customHeight="1">
      <c r="A198" s="10">
        <v>118</v>
      </c>
      <c r="B198" s="5" t="s">
        <v>681</v>
      </c>
      <c r="C198" s="5" t="s">
        <v>1023</v>
      </c>
      <c r="D198" s="34"/>
      <c r="E198" s="5"/>
      <c r="F198" s="7" t="s">
        <v>929</v>
      </c>
      <c r="G198" s="7" t="s">
        <v>683</v>
      </c>
      <c r="H198" s="65">
        <v>1</v>
      </c>
      <c r="I198" s="5" t="s">
        <v>1565</v>
      </c>
      <c r="J198" s="5" t="s">
        <v>719</v>
      </c>
      <c r="K198" s="9" t="s">
        <v>466</v>
      </c>
      <c r="L198" s="116" t="s">
        <v>12</v>
      </c>
      <c r="M198" s="117"/>
    </row>
    <row r="199" spans="1:13" ht="96.15" customHeight="1">
      <c r="A199" s="10">
        <v>119</v>
      </c>
      <c r="B199" s="5" t="s">
        <v>681</v>
      </c>
      <c r="C199" s="5" t="s">
        <v>1024</v>
      </c>
      <c r="D199" s="34"/>
      <c r="E199" s="5"/>
      <c r="F199" s="7" t="s">
        <v>938</v>
      </c>
      <c r="G199" s="7" t="s">
        <v>683</v>
      </c>
      <c r="H199" s="65">
        <v>1</v>
      </c>
      <c r="I199" s="5" t="s">
        <v>1567</v>
      </c>
      <c r="J199" s="5" t="s">
        <v>753</v>
      </c>
      <c r="K199" s="9" t="s">
        <v>466</v>
      </c>
      <c r="L199" s="116" t="s">
        <v>12</v>
      </c>
      <c r="M199" s="117"/>
    </row>
    <row r="200" spans="1:13" ht="102.15" customHeight="1">
      <c r="A200" s="10">
        <v>120</v>
      </c>
      <c r="B200" s="5" t="s">
        <v>681</v>
      </c>
      <c r="C200" s="5" t="s">
        <v>1032</v>
      </c>
      <c r="D200" s="34"/>
      <c r="E200" s="5"/>
      <c r="F200" s="7" t="s">
        <v>936</v>
      </c>
      <c r="G200" s="7" t="s">
        <v>683</v>
      </c>
      <c r="H200" s="65">
        <v>1</v>
      </c>
      <c r="I200" s="5" t="s">
        <v>1568</v>
      </c>
      <c r="J200" s="5" t="s">
        <v>754</v>
      </c>
      <c r="K200" s="9" t="s">
        <v>466</v>
      </c>
      <c r="L200" s="116" t="s">
        <v>12</v>
      </c>
      <c r="M200" s="117"/>
    </row>
    <row r="201" spans="1:13" ht="99.45" customHeight="1">
      <c r="A201" s="10">
        <v>121</v>
      </c>
      <c r="B201" s="5" t="s">
        <v>755</v>
      </c>
      <c r="C201" s="5" t="s">
        <v>1033</v>
      </c>
      <c r="D201" s="5" t="s">
        <v>773</v>
      </c>
      <c r="E201" s="5" t="s">
        <v>1046</v>
      </c>
      <c r="F201" s="7" t="s">
        <v>940</v>
      </c>
      <c r="G201" s="7" t="s">
        <v>566</v>
      </c>
      <c r="H201" s="65">
        <v>531003.19999999995</v>
      </c>
      <c r="I201" s="5" t="s">
        <v>1545</v>
      </c>
      <c r="J201" s="5" t="s">
        <v>776</v>
      </c>
      <c r="K201" s="9" t="s">
        <v>466</v>
      </c>
      <c r="L201" s="116" t="s">
        <v>12</v>
      </c>
      <c r="M201" s="117"/>
    </row>
    <row r="202" spans="1:13" ht="98.4" customHeight="1">
      <c r="A202" s="10">
        <v>122</v>
      </c>
      <c r="B202" s="5" t="s">
        <v>756</v>
      </c>
      <c r="C202" s="5" t="s">
        <v>1034</v>
      </c>
      <c r="D202" s="5" t="s">
        <v>778</v>
      </c>
      <c r="E202" s="5"/>
      <c r="F202" s="7" t="s">
        <v>941</v>
      </c>
      <c r="G202" s="7" t="s">
        <v>777</v>
      </c>
      <c r="H202" s="65">
        <v>1215594.3899999999</v>
      </c>
      <c r="I202" s="5" t="s">
        <v>1569</v>
      </c>
      <c r="J202" s="5" t="s">
        <v>779</v>
      </c>
      <c r="K202" s="9" t="s">
        <v>466</v>
      </c>
      <c r="L202" s="116" t="s">
        <v>12</v>
      </c>
      <c r="M202" s="117"/>
    </row>
    <row r="203" spans="1:13" ht="108.6" customHeight="1">
      <c r="A203" s="10">
        <v>123</v>
      </c>
      <c r="B203" s="5" t="s">
        <v>757</v>
      </c>
      <c r="C203" s="5" t="s">
        <v>1035</v>
      </c>
      <c r="D203" s="5" t="s">
        <v>795</v>
      </c>
      <c r="E203" s="5" t="s">
        <v>1047</v>
      </c>
      <c r="F203" s="7" t="s">
        <v>942</v>
      </c>
      <c r="G203" s="7" t="s">
        <v>593</v>
      </c>
      <c r="H203" s="65">
        <v>544537.73</v>
      </c>
      <c r="I203" s="5" t="s">
        <v>1570</v>
      </c>
      <c r="J203" s="5" t="s">
        <v>780</v>
      </c>
      <c r="K203" s="9" t="s">
        <v>466</v>
      </c>
      <c r="L203" s="116" t="s">
        <v>12</v>
      </c>
      <c r="M203" s="117"/>
    </row>
    <row r="204" spans="1:13" ht="106.95" customHeight="1">
      <c r="A204" s="10">
        <v>124</v>
      </c>
      <c r="B204" s="5" t="s">
        <v>758</v>
      </c>
      <c r="C204" s="5" t="s">
        <v>1036</v>
      </c>
      <c r="D204" s="5"/>
      <c r="E204" s="5"/>
      <c r="F204" s="7" t="s">
        <v>956</v>
      </c>
      <c r="G204" s="7" t="s">
        <v>593</v>
      </c>
      <c r="H204" s="65">
        <v>14000</v>
      </c>
      <c r="I204" s="5"/>
      <c r="J204" s="5" t="s">
        <v>782</v>
      </c>
      <c r="K204" s="9" t="s">
        <v>466</v>
      </c>
      <c r="L204" s="116" t="s">
        <v>12</v>
      </c>
      <c r="M204" s="117"/>
    </row>
    <row r="205" spans="1:13" ht="97.2" customHeight="1">
      <c r="A205" s="10">
        <v>125</v>
      </c>
      <c r="B205" s="5" t="s">
        <v>759</v>
      </c>
      <c r="C205" s="5" t="s">
        <v>1037</v>
      </c>
      <c r="D205" s="5" t="s">
        <v>1627</v>
      </c>
      <c r="E205" s="5" t="s">
        <v>1057</v>
      </c>
      <c r="F205" s="7" t="s">
        <v>947</v>
      </c>
      <c r="G205" s="7" t="s">
        <v>593</v>
      </c>
      <c r="H205" s="65">
        <v>15590</v>
      </c>
      <c r="I205" s="5" t="s">
        <v>1571</v>
      </c>
      <c r="J205" s="5" t="s">
        <v>783</v>
      </c>
      <c r="K205" s="9" t="s">
        <v>466</v>
      </c>
      <c r="L205" s="116" t="s">
        <v>12</v>
      </c>
      <c r="M205" s="117"/>
    </row>
    <row r="206" spans="1:13" ht="94.8" customHeight="1">
      <c r="A206" s="10">
        <v>126</v>
      </c>
      <c r="B206" s="5" t="s">
        <v>760</v>
      </c>
      <c r="C206" s="5" t="s">
        <v>1038</v>
      </c>
      <c r="D206" s="5" t="s">
        <v>798</v>
      </c>
      <c r="E206" s="5" t="s">
        <v>1048</v>
      </c>
      <c r="F206" s="7" t="s">
        <v>948</v>
      </c>
      <c r="G206" s="7" t="s">
        <v>593</v>
      </c>
      <c r="H206" s="65">
        <v>165874</v>
      </c>
      <c r="I206" s="5" t="s">
        <v>1572</v>
      </c>
      <c r="J206" s="5" t="s">
        <v>784</v>
      </c>
      <c r="K206" s="9" t="s">
        <v>466</v>
      </c>
      <c r="L206" s="116" t="s">
        <v>12</v>
      </c>
      <c r="M206" s="117"/>
    </row>
    <row r="207" spans="1:13" ht="91.8">
      <c r="A207" s="10">
        <v>127</v>
      </c>
      <c r="B207" s="5" t="s">
        <v>761</v>
      </c>
      <c r="C207" s="5" t="s">
        <v>1049</v>
      </c>
      <c r="D207" s="5" t="s">
        <v>796</v>
      </c>
      <c r="E207" s="5" t="s">
        <v>1050</v>
      </c>
      <c r="F207" s="7" t="s">
        <v>952</v>
      </c>
      <c r="G207" s="7" t="s">
        <v>593</v>
      </c>
      <c r="H207" s="65">
        <v>38179</v>
      </c>
      <c r="I207" s="5" t="s">
        <v>1573</v>
      </c>
      <c r="J207" s="5" t="s">
        <v>785</v>
      </c>
      <c r="K207" s="9" t="s">
        <v>466</v>
      </c>
      <c r="L207" s="116" t="s">
        <v>12</v>
      </c>
      <c r="M207" s="117"/>
    </row>
    <row r="208" spans="1:13" ht="105.9" customHeight="1">
      <c r="A208" s="10">
        <v>128</v>
      </c>
      <c r="B208" s="5" t="s">
        <v>762</v>
      </c>
      <c r="C208" s="5" t="s">
        <v>1039</v>
      </c>
      <c r="D208" s="5"/>
      <c r="E208" s="5" t="s">
        <v>1051</v>
      </c>
      <c r="F208" s="7" t="s">
        <v>949</v>
      </c>
      <c r="G208" s="7" t="s">
        <v>593</v>
      </c>
      <c r="H208" s="65">
        <v>1</v>
      </c>
      <c r="I208" s="5" t="s">
        <v>1574</v>
      </c>
      <c r="J208" s="5" t="s">
        <v>781</v>
      </c>
      <c r="K208" s="9" t="s">
        <v>466</v>
      </c>
      <c r="L208" s="116" t="s">
        <v>12</v>
      </c>
      <c r="M208" s="117"/>
    </row>
    <row r="209" spans="1:13" ht="101.55" customHeight="1">
      <c r="A209" s="10">
        <v>129</v>
      </c>
      <c r="B209" s="5" t="s">
        <v>763</v>
      </c>
      <c r="C209" s="5" t="s">
        <v>1040</v>
      </c>
      <c r="D209" s="5" t="s">
        <v>799</v>
      </c>
      <c r="E209" s="5" t="s">
        <v>1052</v>
      </c>
      <c r="F209" s="7" t="s">
        <v>953</v>
      </c>
      <c r="G209" s="7" t="s">
        <v>593</v>
      </c>
      <c r="H209" s="65">
        <v>28333.8</v>
      </c>
      <c r="I209" s="5" t="s">
        <v>1575</v>
      </c>
      <c r="J209" s="5" t="s">
        <v>786</v>
      </c>
      <c r="K209" s="9" t="s">
        <v>466</v>
      </c>
      <c r="L209" s="116" t="s">
        <v>12</v>
      </c>
      <c r="M209" s="117"/>
    </row>
    <row r="210" spans="1:13" ht="94.65" customHeight="1">
      <c r="A210" s="10">
        <v>130</v>
      </c>
      <c r="B210" s="5" t="s">
        <v>764</v>
      </c>
      <c r="C210" s="5" t="s">
        <v>1581</v>
      </c>
      <c r="D210" s="5" t="s">
        <v>797</v>
      </c>
      <c r="E210" s="5" t="s">
        <v>1053</v>
      </c>
      <c r="F210" s="7" t="s">
        <v>951</v>
      </c>
      <c r="G210" s="7" t="s">
        <v>593</v>
      </c>
      <c r="H210" s="65">
        <v>157744.26</v>
      </c>
      <c r="I210" s="5" t="s">
        <v>1576</v>
      </c>
      <c r="J210" s="5" t="s">
        <v>787</v>
      </c>
      <c r="K210" s="9" t="s">
        <v>466</v>
      </c>
      <c r="L210" s="116" t="s">
        <v>12</v>
      </c>
      <c r="M210" s="117"/>
    </row>
    <row r="211" spans="1:13" ht="91.8">
      <c r="A211" s="10">
        <v>131</v>
      </c>
      <c r="B211" s="5" t="s">
        <v>765</v>
      </c>
      <c r="C211" s="5" t="s">
        <v>1041</v>
      </c>
      <c r="D211" s="5" t="s">
        <v>800</v>
      </c>
      <c r="E211" s="5" t="s">
        <v>1054</v>
      </c>
      <c r="F211" s="7" t="s">
        <v>950</v>
      </c>
      <c r="G211" s="7" t="s">
        <v>593</v>
      </c>
      <c r="H211" s="65">
        <v>8988650</v>
      </c>
      <c r="I211" s="5" t="s">
        <v>1577</v>
      </c>
      <c r="J211" s="5" t="s">
        <v>788</v>
      </c>
      <c r="K211" s="9" t="s">
        <v>466</v>
      </c>
      <c r="L211" s="116" t="s">
        <v>12</v>
      </c>
      <c r="M211" s="117"/>
    </row>
    <row r="212" spans="1:13" ht="104.85" customHeight="1">
      <c r="A212" s="10">
        <v>132</v>
      </c>
      <c r="B212" s="5" t="s">
        <v>766</v>
      </c>
      <c r="C212" s="5" t="s">
        <v>1042</v>
      </c>
      <c r="D212" s="5"/>
      <c r="E212" s="5"/>
      <c r="F212" s="7" t="s">
        <v>944</v>
      </c>
      <c r="G212" s="7" t="s">
        <v>593</v>
      </c>
      <c r="H212" s="65">
        <v>126126.34</v>
      </c>
      <c r="I212" s="5"/>
      <c r="J212" s="5" t="s">
        <v>781</v>
      </c>
      <c r="K212" s="9" t="s">
        <v>466</v>
      </c>
      <c r="L212" s="116" t="s">
        <v>12</v>
      </c>
      <c r="M212" s="117"/>
    </row>
    <row r="213" spans="1:13" ht="103.65" customHeight="1">
      <c r="A213" s="10">
        <v>133</v>
      </c>
      <c r="B213" s="5" t="s">
        <v>767</v>
      </c>
      <c r="C213" s="5" t="s">
        <v>1043</v>
      </c>
      <c r="D213" s="5"/>
      <c r="E213" s="5"/>
      <c r="F213" s="7" t="s">
        <v>943</v>
      </c>
      <c r="G213" s="7" t="s">
        <v>566</v>
      </c>
      <c r="H213" s="65">
        <v>137323</v>
      </c>
      <c r="I213" s="5"/>
      <c r="J213" s="5" t="s">
        <v>789</v>
      </c>
      <c r="K213" s="9" t="s">
        <v>466</v>
      </c>
      <c r="L213" s="116" t="s">
        <v>12</v>
      </c>
      <c r="M213" s="117"/>
    </row>
    <row r="214" spans="1:13" ht="105.3" customHeight="1">
      <c r="A214" s="10">
        <v>134</v>
      </c>
      <c r="B214" s="5" t="s">
        <v>768</v>
      </c>
      <c r="C214" s="5" t="s">
        <v>1025</v>
      </c>
      <c r="D214" s="5" t="s">
        <v>774</v>
      </c>
      <c r="E214" s="5" t="s">
        <v>1055</v>
      </c>
      <c r="F214" s="7" t="s">
        <v>954</v>
      </c>
      <c r="G214" s="7" t="s">
        <v>593</v>
      </c>
      <c r="H214" s="65">
        <v>4288800</v>
      </c>
      <c r="I214" s="7" t="s">
        <v>1579</v>
      </c>
      <c r="J214" s="5" t="s">
        <v>790</v>
      </c>
      <c r="K214" s="9" t="s">
        <v>466</v>
      </c>
      <c r="L214" s="116" t="s">
        <v>12</v>
      </c>
      <c r="M214" s="117"/>
    </row>
    <row r="215" spans="1:13" ht="101.1" customHeight="1">
      <c r="A215" s="10">
        <v>135</v>
      </c>
      <c r="B215" s="5" t="s">
        <v>769</v>
      </c>
      <c r="C215" s="5" t="s">
        <v>1044</v>
      </c>
      <c r="D215" s="5"/>
      <c r="E215" s="5" t="s">
        <v>1056</v>
      </c>
      <c r="F215" s="7" t="s">
        <v>955</v>
      </c>
      <c r="G215" s="7" t="s">
        <v>593</v>
      </c>
      <c r="H215" s="65">
        <v>7775820</v>
      </c>
      <c r="I215" s="7" t="s">
        <v>1578</v>
      </c>
      <c r="J215" s="5" t="s">
        <v>791</v>
      </c>
      <c r="K215" s="9" t="s">
        <v>466</v>
      </c>
      <c r="L215" s="116" t="s">
        <v>12</v>
      </c>
      <c r="M215" s="117"/>
    </row>
    <row r="216" spans="1:13" ht="102.15" customHeight="1">
      <c r="A216" s="10">
        <v>136</v>
      </c>
      <c r="B216" s="5" t="s">
        <v>770</v>
      </c>
      <c r="C216" s="5" t="s">
        <v>1027</v>
      </c>
      <c r="D216" s="5" t="s">
        <v>775</v>
      </c>
      <c r="E216" s="5"/>
      <c r="F216" s="7" t="s">
        <v>946</v>
      </c>
      <c r="G216" s="7" t="s">
        <v>593</v>
      </c>
      <c r="H216" s="65">
        <v>1021000</v>
      </c>
      <c r="I216" s="7" t="s">
        <v>772</v>
      </c>
      <c r="J216" s="5" t="s">
        <v>792</v>
      </c>
      <c r="K216" s="9" t="s">
        <v>466</v>
      </c>
      <c r="L216" s="116" t="s">
        <v>12</v>
      </c>
      <c r="M216" s="117"/>
    </row>
    <row r="217" spans="1:13" ht="101.1" customHeight="1">
      <c r="A217" s="10">
        <v>137</v>
      </c>
      <c r="B217" s="5" t="s">
        <v>771</v>
      </c>
      <c r="C217" s="5" t="s">
        <v>1026</v>
      </c>
      <c r="D217" s="5" t="s">
        <v>794</v>
      </c>
      <c r="E217" s="5"/>
      <c r="F217" s="7" t="s">
        <v>945</v>
      </c>
      <c r="G217" s="7" t="s">
        <v>593</v>
      </c>
      <c r="H217" s="65">
        <v>3281220</v>
      </c>
      <c r="I217" s="7" t="s">
        <v>1580</v>
      </c>
      <c r="J217" s="5" t="s">
        <v>793</v>
      </c>
      <c r="K217" s="9" t="s">
        <v>466</v>
      </c>
      <c r="L217" s="116" t="s">
        <v>12</v>
      </c>
      <c r="M217" s="117"/>
    </row>
    <row r="218" spans="1:13" ht="24.6" customHeight="1">
      <c r="A218" s="5">
        <v>137</v>
      </c>
      <c r="B218" s="92" t="s">
        <v>1622</v>
      </c>
      <c r="C218" s="92"/>
      <c r="D218" s="92"/>
      <c r="E218" s="92"/>
      <c r="F218" s="71"/>
      <c r="G218" s="71"/>
      <c r="H218" s="72">
        <f>SUM(H88:H217)</f>
        <v>191676353.27999994</v>
      </c>
      <c r="I218" s="6"/>
      <c r="J218" s="7"/>
      <c r="K218" s="5"/>
      <c r="L218" s="119"/>
      <c r="M218" s="120"/>
    </row>
    <row r="219" spans="1:13" ht="18.75" customHeight="1">
      <c r="A219" s="92">
        <v>195</v>
      </c>
      <c r="B219" s="92" t="s">
        <v>1383</v>
      </c>
      <c r="C219" s="92"/>
      <c r="D219" s="92"/>
      <c r="E219" s="92"/>
      <c r="F219" s="71"/>
      <c r="G219" s="71"/>
      <c r="H219" s="72">
        <f>SUM(H86,H218)</f>
        <v>216471057.08999994</v>
      </c>
      <c r="I219" s="6"/>
      <c r="J219" s="7"/>
      <c r="K219" s="5"/>
      <c r="L219" s="119"/>
      <c r="M219" s="120"/>
    </row>
    <row r="220" spans="1:13" ht="40.799999999999997" customHeight="1">
      <c r="A220" s="126" t="s">
        <v>1397</v>
      </c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</row>
    <row r="221" spans="1:13" ht="15.6" customHeight="1">
      <c r="A221" s="118" t="s">
        <v>1398</v>
      </c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</row>
    <row r="222" spans="1:13" ht="15.6">
      <c r="A222" s="66"/>
    </row>
  </sheetData>
  <mergeCells count="300">
    <mergeCell ref="AB75:AC75"/>
    <mergeCell ref="S76:W76"/>
    <mergeCell ref="Y76:AC76"/>
    <mergeCell ref="S77:W77"/>
    <mergeCell ref="AB66:AC66"/>
    <mergeCell ref="AB67:AC67"/>
    <mergeCell ref="AB68:AC68"/>
    <mergeCell ref="AB69:AC69"/>
    <mergeCell ref="AB70:AC70"/>
    <mergeCell ref="AB71:AC71"/>
    <mergeCell ref="AB72:AC72"/>
    <mergeCell ref="AB74:AC74"/>
    <mergeCell ref="AB57:AC57"/>
    <mergeCell ref="AB58:AC58"/>
    <mergeCell ref="AB59:AC59"/>
    <mergeCell ref="AB60:AC60"/>
    <mergeCell ref="AB61:AC61"/>
    <mergeCell ref="AB62:AC62"/>
    <mergeCell ref="AB63:AC63"/>
    <mergeCell ref="AB64:AC64"/>
    <mergeCell ref="AB65:AC65"/>
    <mergeCell ref="AB48:AC48"/>
    <mergeCell ref="AB49:AC49"/>
    <mergeCell ref="AB50:AC50"/>
    <mergeCell ref="AB51:AC51"/>
    <mergeCell ref="AB52:AC52"/>
    <mergeCell ref="AB53:AC53"/>
    <mergeCell ref="AB54:AC54"/>
    <mergeCell ref="AB55:AC55"/>
    <mergeCell ref="AB56:AC56"/>
    <mergeCell ref="AB39:AC39"/>
    <mergeCell ref="AB40:AC40"/>
    <mergeCell ref="AB41:AC41"/>
    <mergeCell ref="AB42:AC42"/>
    <mergeCell ref="AB43:AC43"/>
    <mergeCell ref="AB44:AC44"/>
    <mergeCell ref="AB45:AC45"/>
    <mergeCell ref="AB46:AC46"/>
    <mergeCell ref="AB47:AC47"/>
    <mergeCell ref="AB30:AC30"/>
    <mergeCell ref="AB31:AC31"/>
    <mergeCell ref="AB32:AC32"/>
    <mergeCell ref="AB33:AC33"/>
    <mergeCell ref="AB34:AC34"/>
    <mergeCell ref="AB35:AC35"/>
    <mergeCell ref="AB36:AC36"/>
    <mergeCell ref="AB37:AC37"/>
    <mergeCell ref="AB38:AC38"/>
    <mergeCell ref="AB21:AC21"/>
    <mergeCell ref="AB22:AC22"/>
    <mergeCell ref="Q23:AC23"/>
    <mergeCell ref="AB24:AC24"/>
    <mergeCell ref="AB25:AC25"/>
    <mergeCell ref="AB26:AC26"/>
    <mergeCell ref="AB27:AC27"/>
    <mergeCell ref="AB28:AC28"/>
    <mergeCell ref="AB29:AC29"/>
    <mergeCell ref="Z13:Z14"/>
    <mergeCell ref="AA13:AA14"/>
    <mergeCell ref="AB13:AC14"/>
    <mergeCell ref="AB15:AC15"/>
    <mergeCell ref="AB16:AC16"/>
    <mergeCell ref="AB17:AC17"/>
    <mergeCell ref="AB18:AC18"/>
    <mergeCell ref="AB19:AC19"/>
    <mergeCell ref="AB20:AC20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L29:M29"/>
    <mergeCell ref="L22:M22"/>
    <mergeCell ref="L23:M23"/>
    <mergeCell ref="L24:M24"/>
    <mergeCell ref="L25:M25"/>
    <mergeCell ref="L26:M26"/>
    <mergeCell ref="L14:M14"/>
    <mergeCell ref="L15:M15"/>
    <mergeCell ref="L13:M13"/>
    <mergeCell ref="L20:M20"/>
    <mergeCell ref="A21:M21"/>
    <mergeCell ref="L16:M16"/>
    <mergeCell ref="L17:M17"/>
    <mergeCell ref="L18:M18"/>
    <mergeCell ref="L19:M19"/>
    <mergeCell ref="L27:M27"/>
    <mergeCell ref="L28:M28"/>
    <mergeCell ref="J2:L2"/>
    <mergeCell ref="J1:L1"/>
    <mergeCell ref="A4:L4"/>
    <mergeCell ref="A6:L7"/>
    <mergeCell ref="A11:A12"/>
    <mergeCell ref="B11:B12"/>
    <mergeCell ref="C11:C12"/>
    <mergeCell ref="D11:D12"/>
    <mergeCell ref="E11:E12"/>
    <mergeCell ref="F11:F12"/>
    <mergeCell ref="G11:G12"/>
    <mergeCell ref="J11:J12"/>
    <mergeCell ref="H11:H12"/>
    <mergeCell ref="I11:I12"/>
    <mergeCell ref="K11:K12"/>
    <mergeCell ref="L11:M12"/>
    <mergeCell ref="L36:M36"/>
    <mergeCell ref="L37:M37"/>
    <mergeCell ref="L38:M38"/>
    <mergeCell ref="L39:M39"/>
    <mergeCell ref="L40:M40"/>
    <mergeCell ref="L30:M30"/>
    <mergeCell ref="L34:M34"/>
    <mergeCell ref="L35:M35"/>
    <mergeCell ref="L33:M33"/>
    <mergeCell ref="L31:M31"/>
    <mergeCell ref="L32:M32"/>
    <mergeCell ref="L46:M46"/>
    <mergeCell ref="L47:M47"/>
    <mergeCell ref="L48:M48"/>
    <mergeCell ref="L49:M49"/>
    <mergeCell ref="L50:M50"/>
    <mergeCell ref="L41:M41"/>
    <mergeCell ref="L42:M42"/>
    <mergeCell ref="L43:M43"/>
    <mergeCell ref="L44:M44"/>
    <mergeCell ref="L45:M45"/>
    <mergeCell ref="L56:M56"/>
    <mergeCell ref="L57:M57"/>
    <mergeCell ref="L58:M58"/>
    <mergeCell ref="L61:M61"/>
    <mergeCell ref="L62:M62"/>
    <mergeCell ref="L51:M51"/>
    <mergeCell ref="L52:M52"/>
    <mergeCell ref="L53:M53"/>
    <mergeCell ref="L54:M54"/>
    <mergeCell ref="L55:M55"/>
    <mergeCell ref="L66:M66"/>
    <mergeCell ref="L67:M67"/>
    <mergeCell ref="L68:M68"/>
    <mergeCell ref="L69:M69"/>
    <mergeCell ref="L70:M70"/>
    <mergeCell ref="L63:M63"/>
    <mergeCell ref="L64:M64"/>
    <mergeCell ref="L59:M59"/>
    <mergeCell ref="L60:M60"/>
    <mergeCell ref="L65:M65"/>
    <mergeCell ref="L77:M77"/>
    <mergeCell ref="L78:M78"/>
    <mergeCell ref="L79:M79"/>
    <mergeCell ref="L80:N80"/>
    <mergeCell ref="L81:N81"/>
    <mergeCell ref="L82:N82"/>
    <mergeCell ref="L83:N83"/>
    <mergeCell ref="A220:M220"/>
    <mergeCell ref="L71:M71"/>
    <mergeCell ref="L72:M72"/>
    <mergeCell ref="A76:M76"/>
    <mergeCell ref="I74:M74"/>
    <mergeCell ref="C74:G74"/>
    <mergeCell ref="A87:M87"/>
    <mergeCell ref="C75:G75"/>
    <mergeCell ref="L84:N84"/>
    <mergeCell ref="L85:N85"/>
    <mergeCell ref="L88:M88"/>
    <mergeCell ref="L94:M94"/>
    <mergeCell ref="L95:M95"/>
    <mergeCell ref="L96:M96"/>
    <mergeCell ref="L97:M97"/>
    <mergeCell ref="L98:M98"/>
    <mergeCell ref="L89:M89"/>
    <mergeCell ref="L90:M90"/>
    <mergeCell ref="L91:M91"/>
    <mergeCell ref="L92:M92"/>
    <mergeCell ref="L93:M93"/>
    <mergeCell ref="L104:M104"/>
    <mergeCell ref="L105:M105"/>
    <mergeCell ref="L106:M106"/>
    <mergeCell ref="L107:M107"/>
    <mergeCell ref="L108:M108"/>
    <mergeCell ref="L99:M99"/>
    <mergeCell ref="L100:M100"/>
    <mergeCell ref="L101:M101"/>
    <mergeCell ref="L102:M102"/>
    <mergeCell ref="L103:M103"/>
    <mergeCell ref="L114:M114"/>
    <mergeCell ref="L115:M115"/>
    <mergeCell ref="L116:M116"/>
    <mergeCell ref="L117:M117"/>
    <mergeCell ref="L118:M118"/>
    <mergeCell ref="L109:M109"/>
    <mergeCell ref="L110:M110"/>
    <mergeCell ref="L111:M111"/>
    <mergeCell ref="L112:M112"/>
    <mergeCell ref="L113:M113"/>
    <mergeCell ref="L124:M124"/>
    <mergeCell ref="L125:M125"/>
    <mergeCell ref="L126:M126"/>
    <mergeCell ref="L127:M127"/>
    <mergeCell ref="L128:M128"/>
    <mergeCell ref="L119:M119"/>
    <mergeCell ref="L120:M120"/>
    <mergeCell ref="L121:M121"/>
    <mergeCell ref="L122:M122"/>
    <mergeCell ref="L123:M123"/>
    <mergeCell ref="L134:M134"/>
    <mergeCell ref="L135:M135"/>
    <mergeCell ref="L136:M136"/>
    <mergeCell ref="L137:M137"/>
    <mergeCell ref="L138:M138"/>
    <mergeCell ref="L129:M129"/>
    <mergeCell ref="L130:M130"/>
    <mergeCell ref="L131:M131"/>
    <mergeCell ref="L132:M132"/>
    <mergeCell ref="L133:M133"/>
    <mergeCell ref="L144:M144"/>
    <mergeCell ref="L145:M145"/>
    <mergeCell ref="L146:M146"/>
    <mergeCell ref="L147:M147"/>
    <mergeCell ref="L148:M148"/>
    <mergeCell ref="L139:M139"/>
    <mergeCell ref="L140:M140"/>
    <mergeCell ref="L141:M141"/>
    <mergeCell ref="L142:M142"/>
    <mergeCell ref="L143:M143"/>
    <mergeCell ref="L154:M154"/>
    <mergeCell ref="L155:M155"/>
    <mergeCell ref="L156:M156"/>
    <mergeCell ref="L157:M157"/>
    <mergeCell ref="L158:M158"/>
    <mergeCell ref="L149:M149"/>
    <mergeCell ref="L150:M150"/>
    <mergeCell ref="L151:M151"/>
    <mergeCell ref="L152:M152"/>
    <mergeCell ref="L153:M153"/>
    <mergeCell ref="L164:M164"/>
    <mergeCell ref="L165:M165"/>
    <mergeCell ref="L166:M166"/>
    <mergeCell ref="L167:M167"/>
    <mergeCell ref="L168:M168"/>
    <mergeCell ref="L159:M159"/>
    <mergeCell ref="L160:M160"/>
    <mergeCell ref="L161:M161"/>
    <mergeCell ref="L162:M162"/>
    <mergeCell ref="L163:M163"/>
    <mergeCell ref="L174:M174"/>
    <mergeCell ref="L175:M175"/>
    <mergeCell ref="L176:M176"/>
    <mergeCell ref="L177:M177"/>
    <mergeCell ref="L178:M178"/>
    <mergeCell ref="L169:M169"/>
    <mergeCell ref="L170:M170"/>
    <mergeCell ref="L171:M171"/>
    <mergeCell ref="L172:M172"/>
    <mergeCell ref="L173:M173"/>
    <mergeCell ref="L184:M184"/>
    <mergeCell ref="L185:M185"/>
    <mergeCell ref="L186:M186"/>
    <mergeCell ref="L187:M187"/>
    <mergeCell ref="L188:M188"/>
    <mergeCell ref="L179:M179"/>
    <mergeCell ref="L180:M180"/>
    <mergeCell ref="L181:M181"/>
    <mergeCell ref="L182:M182"/>
    <mergeCell ref="L183:M183"/>
    <mergeCell ref="L195:M195"/>
    <mergeCell ref="L196:M196"/>
    <mergeCell ref="L197:M197"/>
    <mergeCell ref="L198:M198"/>
    <mergeCell ref="L189:M189"/>
    <mergeCell ref="L190:M190"/>
    <mergeCell ref="L191:M191"/>
    <mergeCell ref="L192:M192"/>
    <mergeCell ref="L193:M193"/>
    <mergeCell ref="L73:M73"/>
    <mergeCell ref="L214:M214"/>
    <mergeCell ref="L215:M215"/>
    <mergeCell ref="L216:M216"/>
    <mergeCell ref="L217:M217"/>
    <mergeCell ref="A221:M221"/>
    <mergeCell ref="L218:M218"/>
    <mergeCell ref="L219:M219"/>
    <mergeCell ref="L209:M209"/>
    <mergeCell ref="L210:M210"/>
    <mergeCell ref="L211:M211"/>
    <mergeCell ref="L212:M212"/>
    <mergeCell ref="L213:M213"/>
    <mergeCell ref="L204:M204"/>
    <mergeCell ref="L205:M205"/>
    <mergeCell ref="L206:M206"/>
    <mergeCell ref="L207:M207"/>
    <mergeCell ref="L208:M208"/>
    <mergeCell ref="L199:M199"/>
    <mergeCell ref="L200:M200"/>
    <mergeCell ref="L201:M201"/>
    <mergeCell ref="L202:M202"/>
    <mergeCell ref="L203:M203"/>
    <mergeCell ref="L194:M194"/>
  </mergeCells>
  <pageMargins left="0.70866141732283472" right="0.31496062992125984" top="0.35433070866141736" bottom="0.15748031496062992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8"/>
  <sheetViews>
    <sheetView topLeftCell="A28" zoomScale="130" zoomScaleNormal="130" workbookViewId="0">
      <selection activeCell="A7" sqref="A7:I8"/>
    </sheetView>
  </sheetViews>
  <sheetFormatPr defaultRowHeight="14.4"/>
  <cols>
    <col min="1" max="1" width="5.5546875" customWidth="1"/>
    <col min="2" max="2" width="22.6640625" customWidth="1"/>
    <col min="3" max="3" width="12.88671875" customWidth="1"/>
    <col min="4" max="4" width="11.5546875" customWidth="1"/>
    <col min="5" max="5" width="11.6640625" customWidth="1"/>
    <col min="6" max="6" width="0.109375" hidden="1" customWidth="1"/>
    <col min="7" max="7" width="18.6640625" customWidth="1"/>
    <col min="8" max="8" width="19" customWidth="1"/>
    <col min="9" max="9" width="12.44140625" customWidth="1"/>
  </cols>
  <sheetData>
    <row r="1" spans="1:9" ht="5.55" customHeight="1">
      <c r="G1" s="135"/>
      <c r="H1" s="135"/>
      <c r="I1" s="135"/>
    </row>
    <row r="2" spans="1:9" ht="4.6500000000000004" customHeight="1">
      <c r="G2" s="164"/>
      <c r="H2" s="164"/>
      <c r="I2" s="164"/>
    </row>
    <row r="3" spans="1:9" ht="5.55" customHeight="1">
      <c r="G3" s="164"/>
      <c r="H3" s="164"/>
      <c r="I3" s="164"/>
    </row>
    <row r="4" spans="1:9" ht="6" customHeight="1">
      <c r="G4" s="135"/>
      <c r="H4" s="135"/>
      <c r="I4" s="135"/>
    </row>
    <row r="5" spans="1:9" ht="5.55" customHeight="1"/>
    <row r="6" spans="1:9" ht="21" customHeight="1">
      <c r="A6" s="137" t="s">
        <v>1</v>
      </c>
      <c r="B6" s="137"/>
      <c r="C6" s="137"/>
      <c r="D6" s="137"/>
      <c r="E6" s="137"/>
      <c r="F6" s="137"/>
      <c r="G6" s="137"/>
      <c r="H6" s="137"/>
      <c r="I6" s="137"/>
    </row>
    <row r="7" spans="1:9">
      <c r="A7" s="165" t="s">
        <v>1699</v>
      </c>
      <c r="B7" s="165"/>
      <c r="C7" s="165"/>
      <c r="D7" s="165"/>
      <c r="E7" s="165"/>
      <c r="F7" s="165"/>
      <c r="G7" s="165"/>
      <c r="H7" s="165"/>
      <c r="I7" s="165"/>
    </row>
    <row r="8" spans="1:9" ht="7.5" customHeight="1">
      <c r="A8" s="165"/>
      <c r="B8" s="165"/>
      <c r="C8" s="165"/>
      <c r="D8" s="165"/>
      <c r="E8" s="165"/>
      <c r="F8" s="165"/>
      <c r="G8" s="165"/>
      <c r="H8" s="165"/>
      <c r="I8" s="165"/>
    </row>
    <row r="9" spans="1:9">
      <c r="A9" s="151" t="s">
        <v>1058</v>
      </c>
      <c r="B9" s="151"/>
      <c r="C9" s="151"/>
      <c r="D9" s="151"/>
      <c r="E9" s="151"/>
      <c r="F9" s="151"/>
      <c r="G9" s="151"/>
      <c r="H9" s="151"/>
      <c r="I9" s="151"/>
    </row>
    <row r="10" spans="1:9" ht="78.45" customHeight="1">
      <c r="A10" s="152" t="s">
        <v>191</v>
      </c>
      <c r="B10" s="152" t="s">
        <v>203</v>
      </c>
      <c r="C10" s="152" t="s">
        <v>1059</v>
      </c>
      <c r="D10" s="121" t="s">
        <v>645</v>
      </c>
      <c r="E10" s="122"/>
      <c r="F10" s="152"/>
      <c r="G10" s="152" t="s">
        <v>1060</v>
      </c>
      <c r="H10" s="152" t="s">
        <v>202</v>
      </c>
      <c r="I10" s="152" t="s">
        <v>204</v>
      </c>
    </row>
    <row r="11" spans="1:9" ht="52.65" customHeight="1">
      <c r="A11" s="153"/>
      <c r="B11" s="153"/>
      <c r="C11" s="153"/>
      <c r="D11" s="5" t="s">
        <v>646</v>
      </c>
      <c r="E11" s="5" t="s">
        <v>647</v>
      </c>
      <c r="F11" s="153"/>
      <c r="G11" s="153"/>
      <c r="H11" s="153"/>
      <c r="I11" s="153"/>
    </row>
    <row r="12" spans="1:9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6</v>
      </c>
      <c r="H12" s="10">
        <v>7</v>
      </c>
      <c r="I12" s="10">
        <v>8</v>
      </c>
    </row>
    <row r="13" spans="1:9">
      <c r="A13" s="156" t="s">
        <v>1068</v>
      </c>
      <c r="B13" s="158"/>
      <c r="C13" s="158"/>
      <c r="D13" s="158"/>
      <c r="E13" s="158"/>
      <c r="F13" s="158"/>
      <c r="G13" s="158"/>
      <c r="H13" s="158"/>
      <c r="I13" s="159"/>
    </row>
    <row r="14" spans="1:9" ht="51.75" customHeight="1">
      <c r="A14" s="10">
        <v>1</v>
      </c>
      <c r="B14" s="5" t="s">
        <v>149</v>
      </c>
      <c r="C14" s="5" t="s">
        <v>1693</v>
      </c>
      <c r="D14" s="7" t="s">
        <v>1063</v>
      </c>
      <c r="E14" s="7" t="s">
        <v>1065</v>
      </c>
      <c r="F14" s="7" t="s">
        <v>205</v>
      </c>
      <c r="G14" s="5" t="s">
        <v>207</v>
      </c>
      <c r="H14" s="5" t="s">
        <v>213</v>
      </c>
      <c r="I14" s="5" t="s">
        <v>52</v>
      </c>
    </row>
    <row r="15" spans="1:9" ht="50.25" customHeight="1">
      <c r="A15" s="10">
        <v>2</v>
      </c>
      <c r="B15" s="5" t="s">
        <v>1061</v>
      </c>
      <c r="C15" s="65" t="s">
        <v>1071</v>
      </c>
      <c r="D15" s="7" t="s">
        <v>1062</v>
      </c>
      <c r="E15" s="7" t="s">
        <v>1066</v>
      </c>
      <c r="F15" s="7"/>
      <c r="G15" s="5" t="s">
        <v>1582</v>
      </c>
      <c r="H15" s="5" t="s">
        <v>213</v>
      </c>
      <c r="I15" s="5" t="s">
        <v>52</v>
      </c>
    </row>
    <row r="16" spans="1:9" ht="66.75" customHeight="1">
      <c r="A16" s="10">
        <v>3</v>
      </c>
      <c r="B16" s="5" t="s">
        <v>20</v>
      </c>
      <c r="C16" s="5" t="s">
        <v>1070</v>
      </c>
      <c r="D16" s="7" t="s">
        <v>1064</v>
      </c>
      <c r="E16" s="7" t="s">
        <v>1067</v>
      </c>
      <c r="F16" s="7" t="s">
        <v>206</v>
      </c>
      <c r="G16" s="7" t="s">
        <v>1583</v>
      </c>
      <c r="H16" s="5" t="s">
        <v>213</v>
      </c>
      <c r="I16" s="5" t="s">
        <v>52</v>
      </c>
    </row>
    <row r="17" spans="1:9" ht="46.5" customHeight="1">
      <c r="A17" s="10">
        <v>4</v>
      </c>
      <c r="B17" s="5" t="s">
        <v>146</v>
      </c>
      <c r="C17" s="5" t="s">
        <v>1691</v>
      </c>
      <c r="D17" s="7"/>
      <c r="E17" s="7"/>
      <c r="F17" s="7"/>
      <c r="G17" s="7" t="s">
        <v>209</v>
      </c>
      <c r="H17" s="5" t="s">
        <v>213</v>
      </c>
      <c r="I17" s="5" t="s">
        <v>52</v>
      </c>
    </row>
    <row r="18" spans="1:9" ht="45.75" customHeight="1">
      <c r="A18" s="10">
        <v>5</v>
      </c>
      <c r="B18" s="5" t="s">
        <v>185</v>
      </c>
      <c r="C18" s="5" t="s">
        <v>1074</v>
      </c>
      <c r="D18" s="7" t="s">
        <v>1072</v>
      </c>
      <c r="E18" s="7" t="s">
        <v>1073</v>
      </c>
      <c r="F18" s="7" t="s">
        <v>210</v>
      </c>
      <c r="G18" s="7" t="s">
        <v>1584</v>
      </c>
      <c r="H18" s="5" t="s">
        <v>213</v>
      </c>
      <c r="I18" s="5" t="s">
        <v>52</v>
      </c>
    </row>
    <row r="19" spans="1:9" ht="42.75" customHeight="1">
      <c r="A19" s="10">
        <v>6</v>
      </c>
      <c r="B19" s="5" t="s">
        <v>147</v>
      </c>
      <c r="C19" s="5" t="s">
        <v>1075</v>
      </c>
      <c r="D19" s="7" t="s">
        <v>1076</v>
      </c>
      <c r="E19" s="7" t="s">
        <v>1077</v>
      </c>
      <c r="F19" s="7" t="s">
        <v>212</v>
      </c>
      <c r="G19" s="7" t="s">
        <v>211</v>
      </c>
      <c r="H19" s="5" t="s">
        <v>213</v>
      </c>
      <c r="I19" s="5" t="s">
        <v>52</v>
      </c>
    </row>
    <row r="20" spans="1:9" ht="46.95" customHeight="1">
      <c r="A20" s="75">
        <v>7</v>
      </c>
      <c r="B20" s="5" t="s">
        <v>250</v>
      </c>
      <c r="C20" s="5" t="s">
        <v>1078</v>
      </c>
      <c r="D20" s="7" t="s">
        <v>1080</v>
      </c>
      <c r="E20" s="7" t="s">
        <v>1081</v>
      </c>
      <c r="F20" s="38" t="s">
        <v>251</v>
      </c>
      <c r="G20" s="38" t="s">
        <v>252</v>
      </c>
      <c r="H20" s="5" t="s">
        <v>213</v>
      </c>
      <c r="I20" s="5" t="s">
        <v>52</v>
      </c>
    </row>
    <row r="21" spans="1:9" ht="46.95" customHeight="1">
      <c r="A21" s="75">
        <v>8</v>
      </c>
      <c r="B21" s="5" t="s">
        <v>305</v>
      </c>
      <c r="C21" s="5" t="s">
        <v>1079</v>
      </c>
      <c r="D21" s="7" t="s">
        <v>1082</v>
      </c>
      <c r="E21" s="7" t="s">
        <v>1083</v>
      </c>
      <c r="F21" s="57">
        <v>44835</v>
      </c>
      <c r="G21" s="38" t="s">
        <v>309</v>
      </c>
      <c r="H21" s="5" t="s">
        <v>213</v>
      </c>
      <c r="I21" s="5" t="s">
        <v>52</v>
      </c>
    </row>
    <row r="22" spans="1:9" ht="46.95" customHeight="1">
      <c r="A22" s="75">
        <v>9</v>
      </c>
      <c r="B22" s="5" t="s">
        <v>306</v>
      </c>
      <c r="C22" s="5" t="s">
        <v>1093</v>
      </c>
      <c r="D22" s="7" t="s">
        <v>1084</v>
      </c>
      <c r="E22" s="7" t="s">
        <v>1085</v>
      </c>
      <c r="F22" s="57">
        <v>44835</v>
      </c>
      <c r="G22" s="38" t="s">
        <v>310</v>
      </c>
      <c r="H22" s="5" t="s">
        <v>213</v>
      </c>
      <c r="I22" s="5" t="s">
        <v>52</v>
      </c>
    </row>
    <row r="23" spans="1:9" ht="46.95" customHeight="1">
      <c r="A23" s="75">
        <v>10</v>
      </c>
      <c r="B23" s="5" t="s">
        <v>307</v>
      </c>
      <c r="C23" s="5" t="s">
        <v>1094</v>
      </c>
      <c r="D23" s="7" t="s">
        <v>1082</v>
      </c>
      <c r="E23" s="7" t="s">
        <v>1086</v>
      </c>
      <c r="F23" s="57">
        <v>44835</v>
      </c>
      <c r="G23" s="38" t="s">
        <v>1585</v>
      </c>
      <c r="H23" s="5" t="s">
        <v>213</v>
      </c>
      <c r="I23" s="5"/>
    </row>
    <row r="24" spans="1:9" ht="46.95" customHeight="1">
      <c r="A24" s="75">
        <v>11</v>
      </c>
      <c r="B24" s="5" t="s">
        <v>308</v>
      </c>
      <c r="C24" s="5" t="s">
        <v>1095</v>
      </c>
      <c r="D24" s="7" t="s">
        <v>1087</v>
      </c>
      <c r="E24" s="7" t="s">
        <v>1088</v>
      </c>
      <c r="F24" s="57">
        <v>44835</v>
      </c>
      <c r="G24" s="38" t="s">
        <v>311</v>
      </c>
      <c r="H24" s="5" t="s">
        <v>213</v>
      </c>
      <c r="I24" s="5" t="s">
        <v>52</v>
      </c>
    </row>
    <row r="25" spans="1:9" ht="46.95" customHeight="1">
      <c r="A25" s="75">
        <v>12</v>
      </c>
      <c r="B25" s="5" t="s">
        <v>380</v>
      </c>
      <c r="C25" s="5" t="s">
        <v>1096</v>
      </c>
      <c r="D25" s="7" t="s">
        <v>1089</v>
      </c>
      <c r="E25" s="7" t="s">
        <v>1090</v>
      </c>
      <c r="F25" s="57">
        <v>45001</v>
      </c>
      <c r="G25" s="38" t="s">
        <v>1586</v>
      </c>
      <c r="H25" s="5" t="s">
        <v>213</v>
      </c>
      <c r="I25" s="5" t="s">
        <v>52</v>
      </c>
    </row>
    <row r="26" spans="1:9" ht="46.95" customHeight="1">
      <c r="A26" s="10">
        <v>13</v>
      </c>
      <c r="B26" s="5" t="s">
        <v>381</v>
      </c>
      <c r="C26" s="5" t="s">
        <v>1097</v>
      </c>
      <c r="D26" s="7" t="s">
        <v>1091</v>
      </c>
      <c r="E26" s="7" t="s">
        <v>1092</v>
      </c>
      <c r="F26" s="6">
        <v>45001</v>
      </c>
      <c r="G26" s="7" t="s">
        <v>1587</v>
      </c>
      <c r="H26" s="5" t="s">
        <v>213</v>
      </c>
      <c r="I26" s="5" t="s">
        <v>52</v>
      </c>
    </row>
    <row r="27" spans="1:9" ht="46.95" customHeight="1">
      <c r="A27" s="10">
        <v>14</v>
      </c>
      <c r="B27" s="5" t="s">
        <v>382</v>
      </c>
      <c r="C27" s="5" t="s">
        <v>1098</v>
      </c>
      <c r="D27" s="7" t="s">
        <v>1101</v>
      </c>
      <c r="E27" s="7" t="s">
        <v>1102</v>
      </c>
      <c r="F27" s="6">
        <v>44994</v>
      </c>
      <c r="G27" s="7" t="s">
        <v>1588</v>
      </c>
      <c r="H27" s="5" t="s">
        <v>213</v>
      </c>
      <c r="I27" s="5" t="s">
        <v>52</v>
      </c>
    </row>
    <row r="28" spans="1:9" ht="46.95" customHeight="1">
      <c r="A28" s="10">
        <v>15</v>
      </c>
      <c r="B28" s="5" t="s">
        <v>383</v>
      </c>
      <c r="C28" s="5" t="s">
        <v>1399</v>
      </c>
      <c r="D28" s="7" t="s">
        <v>1103</v>
      </c>
      <c r="E28" s="7" t="s">
        <v>1104</v>
      </c>
      <c r="F28" s="6">
        <v>44994</v>
      </c>
      <c r="G28" s="7" t="s">
        <v>1589</v>
      </c>
      <c r="H28" s="5" t="s">
        <v>213</v>
      </c>
      <c r="I28" s="5" t="s">
        <v>52</v>
      </c>
    </row>
    <row r="29" spans="1:9" ht="46.95" customHeight="1">
      <c r="A29" s="10">
        <v>16</v>
      </c>
      <c r="B29" s="5" t="s">
        <v>384</v>
      </c>
      <c r="C29" s="5" t="s">
        <v>1099</v>
      </c>
      <c r="D29" s="7" t="s">
        <v>1101</v>
      </c>
      <c r="E29" s="7" t="s">
        <v>1105</v>
      </c>
      <c r="F29" s="6">
        <v>44994</v>
      </c>
      <c r="G29" s="7" t="s">
        <v>1590</v>
      </c>
      <c r="H29" s="5" t="s">
        <v>213</v>
      </c>
      <c r="I29" s="5" t="s">
        <v>52</v>
      </c>
    </row>
    <row r="30" spans="1:9" ht="46.95" customHeight="1">
      <c r="A30" s="10">
        <v>17</v>
      </c>
      <c r="B30" s="5" t="s">
        <v>1628</v>
      </c>
      <c r="C30" s="5" t="s">
        <v>1630</v>
      </c>
      <c r="D30" s="7" t="s">
        <v>1629</v>
      </c>
      <c r="E30" s="7" t="s">
        <v>1632</v>
      </c>
      <c r="F30" s="6"/>
      <c r="G30" s="7" t="s">
        <v>1631</v>
      </c>
      <c r="H30" s="5" t="s">
        <v>213</v>
      </c>
      <c r="I30" s="5" t="s">
        <v>52</v>
      </c>
    </row>
    <row r="31" spans="1:9" ht="46.95" customHeight="1">
      <c r="A31" s="10">
        <v>18</v>
      </c>
      <c r="B31" s="5" t="s">
        <v>398</v>
      </c>
      <c r="C31" s="5" t="s">
        <v>1100</v>
      </c>
      <c r="D31" s="7" t="s">
        <v>1106</v>
      </c>
      <c r="E31" s="7" t="s">
        <v>1107</v>
      </c>
      <c r="F31" s="6">
        <v>45159</v>
      </c>
      <c r="G31" s="7" t="s">
        <v>1591</v>
      </c>
      <c r="H31" s="5" t="s">
        <v>213</v>
      </c>
      <c r="I31" s="5" t="s">
        <v>52</v>
      </c>
    </row>
    <row r="32" spans="1:9" ht="20.399999999999999" customHeight="1">
      <c r="A32" s="35"/>
      <c r="B32" s="39" t="s">
        <v>1623</v>
      </c>
      <c r="C32" s="39" t="s">
        <v>1692</v>
      </c>
      <c r="D32" s="38"/>
      <c r="E32" s="38"/>
      <c r="F32" s="38"/>
      <c r="G32" s="38"/>
      <c r="H32" s="36"/>
      <c r="I32" s="37"/>
    </row>
    <row r="33" spans="1:10" ht="15.6" customHeight="1">
      <c r="A33" s="156" t="s">
        <v>1069</v>
      </c>
      <c r="B33" s="157"/>
      <c r="C33" s="157"/>
      <c r="D33" s="157"/>
      <c r="E33" s="157"/>
      <c r="F33" s="157"/>
      <c r="G33" s="157"/>
      <c r="H33" s="157"/>
      <c r="I33" s="122"/>
    </row>
    <row r="34" spans="1:10" ht="35.549999999999997" customHeight="1">
      <c r="A34" s="10">
        <v>1</v>
      </c>
      <c r="B34" s="5" t="s">
        <v>41</v>
      </c>
      <c r="C34" s="5" t="s">
        <v>1109</v>
      </c>
      <c r="D34" s="7" t="s">
        <v>1114</v>
      </c>
      <c r="E34" s="7" t="s">
        <v>1108</v>
      </c>
      <c r="F34" s="7" t="s">
        <v>208</v>
      </c>
      <c r="G34" s="7" t="s">
        <v>1592</v>
      </c>
      <c r="H34" s="5" t="s">
        <v>213</v>
      </c>
      <c r="I34" s="5" t="s">
        <v>52</v>
      </c>
    </row>
    <row r="35" spans="1:10" ht="51" customHeight="1">
      <c r="A35" s="94">
        <v>2</v>
      </c>
      <c r="B35" s="8" t="s">
        <v>50</v>
      </c>
      <c r="C35" s="8" t="s">
        <v>1110</v>
      </c>
      <c r="D35" s="7" t="s">
        <v>1115</v>
      </c>
      <c r="E35" s="7" t="s">
        <v>1113</v>
      </c>
      <c r="F35" s="7" t="s">
        <v>220</v>
      </c>
      <c r="G35" s="7" t="s">
        <v>219</v>
      </c>
      <c r="H35" s="5" t="s">
        <v>213</v>
      </c>
      <c r="I35" s="5" t="s">
        <v>52</v>
      </c>
      <c r="J35" s="5"/>
    </row>
    <row r="36" spans="1:10" ht="44.25" customHeight="1">
      <c r="A36" s="94">
        <v>3</v>
      </c>
      <c r="B36" s="5" t="s">
        <v>253</v>
      </c>
      <c r="C36" s="8" t="s">
        <v>1111</v>
      </c>
      <c r="D36" s="7" t="s">
        <v>221</v>
      </c>
      <c r="E36" s="7" t="s">
        <v>1116</v>
      </c>
      <c r="F36" s="7" t="s">
        <v>221</v>
      </c>
      <c r="G36" s="7" t="s">
        <v>1593</v>
      </c>
      <c r="H36" s="5" t="s">
        <v>213</v>
      </c>
      <c r="I36" s="5" t="s">
        <v>52</v>
      </c>
      <c r="J36" s="46"/>
    </row>
    <row r="37" spans="1:10" ht="48" customHeight="1">
      <c r="A37" s="94">
        <v>4</v>
      </c>
      <c r="B37" s="5" t="s">
        <v>303</v>
      </c>
      <c r="C37" s="8" t="s">
        <v>1112</v>
      </c>
      <c r="D37" s="7" t="s">
        <v>1118</v>
      </c>
      <c r="E37" s="7" t="s">
        <v>1117</v>
      </c>
      <c r="F37" s="7" t="s">
        <v>275</v>
      </c>
      <c r="G37" s="7" t="s">
        <v>274</v>
      </c>
      <c r="H37" s="5" t="s">
        <v>213</v>
      </c>
      <c r="I37" s="5" t="s">
        <v>52</v>
      </c>
      <c r="J37" s="46"/>
    </row>
    <row r="38" spans="1:10" ht="57" customHeight="1">
      <c r="A38" s="94">
        <v>5</v>
      </c>
      <c r="B38" s="5" t="s">
        <v>302</v>
      </c>
      <c r="C38" s="8" t="s">
        <v>1127</v>
      </c>
      <c r="D38" s="7" t="s">
        <v>275</v>
      </c>
      <c r="E38" s="7" t="s">
        <v>1119</v>
      </c>
      <c r="F38" s="7" t="s">
        <v>275</v>
      </c>
      <c r="G38" s="7" t="s">
        <v>274</v>
      </c>
      <c r="H38" s="5" t="s">
        <v>213</v>
      </c>
      <c r="I38" s="5" t="s">
        <v>52</v>
      </c>
      <c r="J38" s="46"/>
    </row>
    <row r="39" spans="1:10" ht="56.25" customHeight="1">
      <c r="A39" s="94">
        <v>6</v>
      </c>
      <c r="B39" s="5" t="s">
        <v>301</v>
      </c>
      <c r="C39" s="8" t="s">
        <v>1128</v>
      </c>
      <c r="D39" s="7" t="s">
        <v>1121</v>
      </c>
      <c r="E39" s="7" t="s">
        <v>1120</v>
      </c>
      <c r="F39" s="7" t="s">
        <v>275</v>
      </c>
      <c r="G39" s="7" t="s">
        <v>274</v>
      </c>
      <c r="H39" s="5" t="s">
        <v>213</v>
      </c>
      <c r="I39" s="5" t="s">
        <v>52</v>
      </c>
      <c r="J39" s="46"/>
    </row>
    <row r="40" spans="1:10" ht="61.5" customHeight="1">
      <c r="A40" s="94">
        <v>7</v>
      </c>
      <c r="B40" s="5" t="s">
        <v>300</v>
      </c>
      <c r="C40" s="8" t="s">
        <v>1129</v>
      </c>
      <c r="D40" s="7" t="s">
        <v>1121</v>
      </c>
      <c r="E40" s="7" t="s">
        <v>1122</v>
      </c>
      <c r="F40" s="7" t="s">
        <v>275</v>
      </c>
      <c r="G40" s="7" t="s">
        <v>274</v>
      </c>
      <c r="H40" s="5" t="s">
        <v>213</v>
      </c>
      <c r="I40" s="5" t="s">
        <v>52</v>
      </c>
      <c r="J40" s="46"/>
    </row>
    <row r="41" spans="1:10" ht="51" customHeight="1">
      <c r="A41" s="94">
        <v>8</v>
      </c>
      <c r="B41" s="8" t="s">
        <v>45</v>
      </c>
      <c r="C41" s="8" t="s">
        <v>1130</v>
      </c>
      <c r="D41" s="7" t="s">
        <v>208</v>
      </c>
      <c r="E41" s="7" t="s">
        <v>1123</v>
      </c>
      <c r="F41" s="7" t="s">
        <v>222</v>
      </c>
      <c r="G41" s="7" t="s">
        <v>1594</v>
      </c>
      <c r="H41" s="5" t="s">
        <v>213</v>
      </c>
      <c r="I41" s="5" t="s">
        <v>52</v>
      </c>
      <c r="J41" s="46"/>
    </row>
    <row r="42" spans="1:10" ht="51" customHeight="1">
      <c r="A42" s="94">
        <v>9</v>
      </c>
      <c r="B42" s="8" t="s">
        <v>46</v>
      </c>
      <c r="C42" s="8" t="s">
        <v>1131</v>
      </c>
      <c r="D42" s="7" t="s">
        <v>208</v>
      </c>
      <c r="E42" s="7" t="s">
        <v>1124</v>
      </c>
      <c r="F42" s="7" t="s">
        <v>223</v>
      </c>
      <c r="G42" s="7" t="s">
        <v>1595</v>
      </c>
      <c r="H42" s="5" t="s">
        <v>213</v>
      </c>
      <c r="I42" s="5" t="s">
        <v>52</v>
      </c>
      <c r="J42" s="46"/>
    </row>
    <row r="43" spans="1:10" ht="54" customHeight="1">
      <c r="A43" s="94">
        <v>10</v>
      </c>
      <c r="B43" s="8" t="s">
        <v>157</v>
      </c>
      <c r="C43" s="8" t="s">
        <v>1132</v>
      </c>
      <c r="D43" s="7" t="s">
        <v>1125</v>
      </c>
      <c r="E43" s="7" t="s">
        <v>1126</v>
      </c>
      <c r="F43" s="7" t="s">
        <v>216</v>
      </c>
      <c r="G43" s="7" t="s">
        <v>215</v>
      </c>
      <c r="H43" s="5" t="s">
        <v>213</v>
      </c>
      <c r="I43" s="5" t="s">
        <v>52</v>
      </c>
      <c r="J43" s="46"/>
    </row>
    <row r="44" spans="1:10" ht="50.25" customHeight="1">
      <c r="A44" s="94">
        <v>11</v>
      </c>
      <c r="B44" s="8" t="s">
        <v>158</v>
      </c>
      <c r="C44" s="8" t="s">
        <v>1133</v>
      </c>
      <c r="D44" s="7" t="s">
        <v>1136</v>
      </c>
      <c r="E44" s="7" t="s">
        <v>1137</v>
      </c>
      <c r="F44" s="7" t="s">
        <v>218</v>
      </c>
      <c r="G44" s="7" t="s">
        <v>217</v>
      </c>
      <c r="H44" s="5" t="s">
        <v>213</v>
      </c>
      <c r="I44" s="5" t="s">
        <v>52</v>
      </c>
      <c r="J44" s="46"/>
    </row>
    <row r="45" spans="1:10" ht="51" customHeight="1">
      <c r="A45" s="94">
        <v>12</v>
      </c>
      <c r="B45" s="8" t="s">
        <v>159</v>
      </c>
      <c r="C45" s="8" t="s">
        <v>1134</v>
      </c>
      <c r="D45" s="7" t="s">
        <v>1136</v>
      </c>
      <c r="E45" s="7" t="s">
        <v>1138</v>
      </c>
      <c r="F45" s="7" t="s">
        <v>218</v>
      </c>
      <c r="G45" s="7" t="s">
        <v>217</v>
      </c>
      <c r="H45" s="5" t="s">
        <v>213</v>
      </c>
      <c r="I45" s="5" t="s">
        <v>52</v>
      </c>
      <c r="J45" s="46"/>
    </row>
    <row r="46" spans="1:10" ht="46.5" customHeight="1">
      <c r="A46" s="94">
        <v>13</v>
      </c>
      <c r="B46" s="8" t="s">
        <v>160</v>
      </c>
      <c r="C46" s="8" t="s">
        <v>1135</v>
      </c>
      <c r="D46" s="7" t="s">
        <v>1136</v>
      </c>
      <c r="E46" s="7" t="s">
        <v>1139</v>
      </c>
      <c r="F46" s="7" t="s">
        <v>218</v>
      </c>
      <c r="G46" s="7" t="s">
        <v>217</v>
      </c>
      <c r="H46" s="5" t="s">
        <v>213</v>
      </c>
      <c r="I46" s="5" t="s">
        <v>52</v>
      </c>
      <c r="J46" s="46"/>
    </row>
    <row r="47" spans="1:10" ht="46.5" customHeight="1">
      <c r="A47" s="94">
        <v>14</v>
      </c>
      <c r="B47" s="8" t="s">
        <v>163</v>
      </c>
      <c r="C47" s="8" t="s">
        <v>1141</v>
      </c>
      <c r="D47" s="7" t="s">
        <v>1136</v>
      </c>
      <c r="E47" s="7" t="s">
        <v>1140</v>
      </c>
      <c r="F47" s="7" t="s">
        <v>218</v>
      </c>
      <c r="G47" s="7" t="s">
        <v>217</v>
      </c>
      <c r="H47" s="5" t="s">
        <v>213</v>
      </c>
      <c r="I47" s="5" t="s">
        <v>52</v>
      </c>
      <c r="J47" s="46"/>
    </row>
    <row r="48" spans="1:10" ht="50.25" customHeight="1">
      <c r="A48" s="94">
        <v>15</v>
      </c>
      <c r="B48" s="8" t="s">
        <v>164</v>
      </c>
      <c r="C48" s="8" t="s">
        <v>1143</v>
      </c>
      <c r="D48" s="7" t="s">
        <v>1125</v>
      </c>
      <c r="E48" s="7" t="s">
        <v>1142</v>
      </c>
      <c r="F48" s="7" t="s">
        <v>216</v>
      </c>
      <c r="G48" s="7" t="s">
        <v>215</v>
      </c>
      <c r="H48" s="5" t="s">
        <v>213</v>
      </c>
      <c r="I48" s="5" t="s">
        <v>52</v>
      </c>
      <c r="J48" s="46"/>
    </row>
    <row r="49" spans="1:10" ht="48.75" customHeight="1">
      <c r="A49" s="94">
        <v>16</v>
      </c>
      <c r="B49" s="8" t="s">
        <v>165</v>
      </c>
      <c r="C49" s="8" t="s">
        <v>1144</v>
      </c>
      <c r="D49" s="7" t="s">
        <v>1145</v>
      </c>
      <c r="E49" s="7" t="s">
        <v>1146</v>
      </c>
      <c r="F49" s="7" t="s">
        <v>225</v>
      </c>
      <c r="G49" s="7" t="s">
        <v>224</v>
      </c>
      <c r="H49" s="5" t="s">
        <v>213</v>
      </c>
      <c r="I49" s="5" t="s">
        <v>52</v>
      </c>
      <c r="J49" s="46"/>
    </row>
    <row r="50" spans="1:10" ht="51.75" customHeight="1">
      <c r="A50" s="94">
        <v>17</v>
      </c>
      <c r="B50" s="8" t="s">
        <v>166</v>
      </c>
      <c r="C50" s="8" t="s">
        <v>1147</v>
      </c>
      <c r="D50" s="7" t="s">
        <v>1145</v>
      </c>
      <c r="E50" s="7" t="s">
        <v>1148</v>
      </c>
      <c r="F50" s="7" t="s">
        <v>225</v>
      </c>
      <c r="G50" s="7" t="s">
        <v>224</v>
      </c>
      <c r="H50" s="5" t="s">
        <v>213</v>
      </c>
      <c r="I50" s="5" t="s">
        <v>52</v>
      </c>
      <c r="J50" s="46"/>
    </row>
    <row r="51" spans="1:10" ht="51" customHeight="1">
      <c r="A51" s="94">
        <v>18</v>
      </c>
      <c r="B51" s="8" t="s">
        <v>167</v>
      </c>
      <c r="C51" s="8" t="s">
        <v>1149</v>
      </c>
      <c r="D51" s="7" t="s">
        <v>1136</v>
      </c>
      <c r="E51" s="7" t="s">
        <v>1150</v>
      </c>
      <c r="F51" s="7" t="s">
        <v>218</v>
      </c>
      <c r="G51" s="7" t="s">
        <v>217</v>
      </c>
      <c r="H51" s="5" t="s">
        <v>213</v>
      </c>
      <c r="I51" s="5" t="s">
        <v>52</v>
      </c>
      <c r="J51" s="46"/>
    </row>
    <row r="52" spans="1:10" ht="42" customHeight="1">
      <c r="A52" s="94">
        <v>19</v>
      </c>
      <c r="B52" s="8" t="s">
        <v>168</v>
      </c>
      <c r="C52" s="8" t="s">
        <v>1151</v>
      </c>
      <c r="D52" s="7" t="s">
        <v>1136</v>
      </c>
      <c r="E52" s="7" t="s">
        <v>1152</v>
      </c>
      <c r="F52" s="7" t="s">
        <v>218</v>
      </c>
      <c r="G52" s="7" t="s">
        <v>217</v>
      </c>
      <c r="H52" s="5" t="s">
        <v>213</v>
      </c>
      <c r="I52" s="5" t="s">
        <v>52</v>
      </c>
      <c r="J52" s="46"/>
    </row>
    <row r="53" spans="1:10" ht="45" customHeight="1">
      <c r="A53" s="94">
        <v>20</v>
      </c>
      <c r="B53" s="8" t="s">
        <v>169</v>
      </c>
      <c r="C53" s="65" t="s">
        <v>1153</v>
      </c>
      <c r="D53" s="7" t="s">
        <v>1125</v>
      </c>
      <c r="E53" s="7" t="s">
        <v>1154</v>
      </c>
      <c r="F53" s="7" t="s">
        <v>216</v>
      </c>
      <c r="G53" s="7" t="s">
        <v>215</v>
      </c>
      <c r="H53" s="5" t="s">
        <v>213</v>
      </c>
      <c r="I53" s="5" t="s">
        <v>52</v>
      </c>
      <c r="J53" s="46"/>
    </row>
    <row r="54" spans="1:10" ht="45.75" customHeight="1">
      <c r="A54" s="94">
        <v>21</v>
      </c>
      <c r="B54" s="8" t="s">
        <v>170</v>
      </c>
      <c r="C54" s="8" t="s">
        <v>1155</v>
      </c>
      <c r="D54" s="7" t="s">
        <v>1136</v>
      </c>
      <c r="E54" s="7" t="s">
        <v>1156</v>
      </c>
      <c r="F54" s="7" t="s">
        <v>218</v>
      </c>
      <c r="G54" s="7" t="s">
        <v>217</v>
      </c>
      <c r="H54" s="5" t="s">
        <v>213</v>
      </c>
      <c r="I54" s="5" t="s">
        <v>52</v>
      </c>
      <c r="J54" s="46"/>
    </row>
    <row r="55" spans="1:10" ht="49.65" customHeight="1">
      <c r="A55" s="94">
        <v>22</v>
      </c>
      <c r="B55" s="8" t="s">
        <v>171</v>
      </c>
      <c r="C55" s="8" t="s">
        <v>1157</v>
      </c>
      <c r="D55" s="7" t="s">
        <v>1125</v>
      </c>
      <c r="E55" s="7" t="s">
        <v>1158</v>
      </c>
      <c r="F55" s="7" t="s">
        <v>216</v>
      </c>
      <c r="G55" s="7" t="s">
        <v>215</v>
      </c>
      <c r="H55" s="5" t="s">
        <v>213</v>
      </c>
      <c r="I55" s="5" t="s">
        <v>52</v>
      </c>
      <c r="J55" s="46"/>
    </row>
    <row r="56" spans="1:10" ht="45" customHeight="1">
      <c r="A56" s="94">
        <v>23</v>
      </c>
      <c r="B56" s="8" t="s">
        <v>172</v>
      </c>
      <c r="C56" s="8" t="s">
        <v>1159</v>
      </c>
      <c r="D56" s="7" t="s">
        <v>1125</v>
      </c>
      <c r="E56" s="7" t="s">
        <v>1160</v>
      </c>
      <c r="F56" s="7" t="s">
        <v>216</v>
      </c>
      <c r="G56" s="7" t="s">
        <v>215</v>
      </c>
      <c r="H56" s="5" t="s">
        <v>213</v>
      </c>
      <c r="I56" s="5" t="s">
        <v>52</v>
      </c>
      <c r="J56" s="46"/>
    </row>
    <row r="57" spans="1:10" ht="40.65" customHeight="1">
      <c r="A57" s="94">
        <v>24</v>
      </c>
      <c r="B57" s="8" t="s">
        <v>173</v>
      </c>
      <c r="C57" s="8" t="s">
        <v>1161</v>
      </c>
      <c r="D57" s="7" t="s">
        <v>1125</v>
      </c>
      <c r="E57" s="7" t="s">
        <v>1162</v>
      </c>
      <c r="F57" s="7" t="s">
        <v>216</v>
      </c>
      <c r="G57" s="7" t="s">
        <v>215</v>
      </c>
      <c r="H57" s="5" t="s">
        <v>213</v>
      </c>
      <c r="I57" s="5" t="s">
        <v>52</v>
      </c>
      <c r="J57" s="46"/>
    </row>
    <row r="58" spans="1:10" ht="45" customHeight="1">
      <c r="A58" s="94">
        <v>25</v>
      </c>
      <c r="B58" s="8" t="s">
        <v>174</v>
      </c>
      <c r="C58" s="8" t="s">
        <v>1163</v>
      </c>
      <c r="D58" s="7" t="s">
        <v>1125</v>
      </c>
      <c r="E58" s="7" t="s">
        <v>1164</v>
      </c>
      <c r="F58" s="7" t="s">
        <v>216</v>
      </c>
      <c r="G58" s="7" t="s">
        <v>215</v>
      </c>
      <c r="H58" s="5" t="s">
        <v>213</v>
      </c>
      <c r="I58" s="5" t="s">
        <v>52</v>
      </c>
      <c r="J58" s="46"/>
    </row>
    <row r="59" spans="1:10" ht="42" customHeight="1">
      <c r="A59" s="94">
        <v>26</v>
      </c>
      <c r="B59" s="8" t="s">
        <v>175</v>
      </c>
      <c r="C59" s="8" t="s">
        <v>1165</v>
      </c>
      <c r="D59" s="7" t="s">
        <v>1125</v>
      </c>
      <c r="E59" s="7" t="s">
        <v>1166</v>
      </c>
      <c r="F59" s="7" t="s">
        <v>216</v>
      </c>
      <c r="G59" s="7" t="s">
        <v>215</v>
      </c>
      <c r="H59" s="5" t="s">
        <v>213</v>
      </c>
      <c r="I59" s="5" t="s">
        <v>52</v>
      </c>
      <c r="J59" s="46"/>
    </row>
    <row r="60" spans="1:10" ht="45" customHeight="1">
      <c r="A60" s="94">
        <v>27</v>
      </c>
      <c r="B60" s="8" t="s">
        <v>176</v>
      </c>
      <c r="C60" s="8" t="s">
        <v>1167</v>
      </c>
      <c r="D60" s="7" t="s">
        <v>1136</v>
      </c>
      <c r="E60" s="7" t="s">
        <v>1168</v>
      </c>
      <c r="F60" s="7" t="s">
        <v>218</v>
      </c>
      <c r="G60" s="7" t="s">
        <v>217</v>
      </c>
      <c r="H60" s="5" t="s">
        <v>213</v>
      </c>
      <c r="I60" s="5" t="s">
        <v>52</v>
      </c>
      <c r="J60" s="46"/>
    </row>
    <row r="61" spans="1:10" ht="42" customHeight="1">
      <c r="A61" s="94">
        <v>28</v>
      </c>
      <c r="B61" s="8" t="s">
        <v>293</v>
      </c>
      <c r="C61" s="8" t="s">
        <v>1169</v>
      </c>
      <c r="D61" s="7" t="s">
        <v>1170</v>
      </c>
      <c r="E61" s="7" t="s">
        <v>1171</v>
      </c>
      <c r="F61" s="7" t="s">
        <v>294</v>
      </c>
      <c r="G61" s="7" t="s">
        <v>295</v>
      </c>
      <c r="H61" s="5" t="s">
        <v>213</v>
      </c>
      <c r="I61" s="5" t="s">
        <v>52</v>
      </c>
      <c r="J61" s="46"/>
    </row>
    <row r="62" spans="1:10" ht="46.5" customHeight="1">
      <c r="A62" s="94">
        <v>29</v>
      </c>
      <c r="B62" s="8" t="s">
        <v>296</v>
      </c>
      <c r="C62" s="8" t="s">
        <v>1172</v>
      </c>
      <c r="D62" s="7" t="s">
        <v>1170</v>
      </c>
      <c r="E62" s="7" t="s">
        <v>1173</v>
      </c>
      <c r="F62" s="7" t="s">
        <v>294</v>
      </c>
      <c r="G62" s="7" t="s">
        <v>295</v>
      </c>
      <c r="H62" s="5" t="s">
        <v>213</v>
      </c>
      <c r="I62" s="5" t="s">
        <v>52</v>
      </c>
      <c r="J62" s="46"/>
    </row>
    <row r="63" spans="1:10" ht="49.65" customHeight="1">
      <c r="A63" s="94">
        <v>30</v>
      </c>
      <c r="B63" s="5" t="s">
        <v>312</v>
      </c>
      <c r="C63" s="8" t="s">
        <v>1174</v>
      </c>
      <c r="D63" s="7" t="s">
        <v>1175</v>
      </c>
      <c r="E63" s="7" t="s">
        <v>1176</v>
      </c>
      <c r="F63" s="7" t="s">
        <v>227</v>
      </c>
      <c r="G63" s="7" t="s">
        <v>226</v>
      </c>
      <c r="H63" s="5" t="s">
        <v>213</v>
      </c>
      <c r="I63" s="5" t="s">
        <v>52</v>
      </c>
      <c r="J63" s="46"/>
    </row>
    <row r="64" spans="1:10" ht="42.75" customHeight="1">
      <c r="A64" s="94">
        <v>31</v>
      </c>
      <c r="B64" s="8" t="s">
        <v>44</v>
      </c>
      <c r="C64" s="8" t="s">
        <v>1177</v>
      </c>
      <c r="D64" s="7" t="s">
        <v>208</v>
      </c>
      <c r="E64" s="7" t="s">
        <v>1178</v>
      </c>
      <c r="F64" s="7" t="s">
        <v>231</v>
      </c>
      <c r="G64" s="7" t="s">
        <v>228</v>
      </c>
      <c r="H64" s="5" t="s">
        <v>213</v>
      </c>
      <c r="I64" s="5" t="s">
        <v>52</v>
      </c>
    </row>
    <row r="65" spans="1:9" ht="45.75" customHeight="1">
      <c r="A65" s="94">
        <v>32</v>
      </c>
      <c r="B65" s="8" t="s">
        <v>177</v>
      </c>
      <c r="C65" s="8" t="s">
        <v>1179</v>
      </c>
      <c r="D65" s="7" t="s">
        <v>208</v>
      </c>
      <c r="E65" s="7" t="s">
        <v>1180</v>
      </c>
      <c r="F65" s="7" t="s">
        <v>230</v>
      </c>
      <c r="G65" s="7" t="s">
        <v>229</v>
      </c>
      <c r="H65" s="5" t="s">
        <v>213</v>
      </c>
      <c r="I65" s="5" t="s">
        <v>52</v>
      </c>
    </row>
    <row r="66" spans="1:9" ht="65.25" customHeight="1">
      <c r="A66" s="94">
        <v>33</v>
      </c>
      <c r="B66" s="8" t="s">
        <v>178</v>
      </c>
      <c r="C66" s="8" t="s">
        <v>1181</v>
      </c>
      <c r="D66" s="7" t="s">
        <v>1182</v>
      </c>
      <c r="E66" s="7" t="s">
        <v>1183</v>
      </c>
      <c r="F66" s="7" t="s">
        <v>232</v>
      </c>
      <c r="G66" s="7" t="s">
        <v>214</v>
      </c>
      <c r="H66" s="5" t="s">
        <v>213</v>
      </c>
      <c r="I66" s="5" t="s">
        <v>52</v>
      </c>
    </row>
    <row r="67" spans="1:9" ht="33.6" customHeight="1">
      <c r="A67" s="94">
        <v>34</v>
      </c>
      <c r="B67" s="8" t="s">
        <v>255</v>
      </c>
      <c r="C67" s="8" t="s">
        <v>1184</v>
      </c>
      <c r="D67" s="7" t="s">
        <v>1185</v>
      </c>
      <c r="E67" s="7" t="s">
        <v>1186</v>
      </c>
      <c r="F67" s="7" t="s">
        <v>254</v>
      </c>
      <c r="G67" s="7" t="s">
        <v>282</v>
      </c>
      <c r="H67" s="5" t="s">
        <v>213</v>
      </c>
      <c r="I67" s="5" t="s">
        <v>52</v>
      </c>
    </row>
    <row r="68" spans="1:9" ht="47.25" customHeight="1">
      <c r="A68" s="94">
        <v>35</v>
      </c>
      <c r="B68" s="8" t="s">
        <v>179</v>
      </c>
      <c r="C68" s="8" t="s">
        <v>1187</v>
      </c>
      <c r="D68" s="7" t="s">
        <v>1188</v>
      </c>
      <c r="E68" s="7" t="s">
        <v>1189</v>
      </c>
      <c r="F68" s="7" t="s">
        <v>233</v>
      </c>
      <c r="G68" s="7" t="s">
        <v>281</v>
      </c>
      <c r="H68" s="5" t="s">
        <v>213</v>
      </c>
      <c r="I68" s="5" t="s">
        <v>52</v>
      </c>
    </row>
    <row r="69" spans="1:9" ht="45" customHeight="1">
      <c r="A69" s="94">
        <v>36</v>
      </c>
      <c r="B69" s="8" t="s">
        <v>180</v>
      </c>
      <c r="C69" s="8" t="s">
        <v>1190</v>
      </c>
      <c r="D69" s="7" t="s">
        <v>1191</v>
      </c>
      <c r="E69" s="7" t="s">
        <v>1192</v>
      </c>
      <c r="F69" s="7" t="s">
        <v>234</v>
      </c>
      <c r="G69" s="7" t="s">
        <v>283</v>
      </c>
      <c r="H69" s="5" t="s">
        <v>213</v>
      </c>
      <c r="I69" s="5" t="s">
        <v>52</v>
      </c>
    </row>
    <row r="70" spans="1:9" ht="36.6" customHeight="1">
      <c r="A70" s="94">
        <v>37</v>
      </c>
      <c r="B70" s="8" t="s">
        <v>148</v>
      </c>
      <c r="C70" s="8" t="s">
        <v>1193</v>
      </c>
      <c r="D70" s="7">
        <v>184660</v>
      </c>
      <c r="E70" s="7" t="s">
        <v>1197</v>
      </c>
      <c r="F70" s="7" t="s">
        <v>235</v>
      </c>
      <c r="G70" s="7" t="s">
        <v>284</v>
      </c>
      <c r="H70" s="5" t="s">
        <v>213</v>
      </c>
      <c r="I70" s="5" t="s">
        <v>52</v>
      </c>
    </row>
    <row r="71" spans="1:9" ht="48.75" customHeight="1">
      <c r="A71" s="94">
        <v>38</v>
      </c>
      <c r="B71" s="8" t="s">
        <v>42</v>
      </c>
      <c r="C71" s="8" t="s">
        <v>1194</v>
      </c>
      <c r="D71" s="7" t="s">
        <v>1195</v>
      </c>
      <c r="E71" s="7" t="s">
        <v>1196</v>
      </c>
      <c r="F71" s="7" t="s">
        <v>237</v>
      </c>
      <c r="G71" s="7" t="s">
        <v>236</v>
      </c>
      <c r="H71" s="5" t="s">
        <v>213</v>
      </c>
      <c r="I71" s="5" t="s">
        <v>52</v>
      </c>
    </row>
    <row r="72" spans="1:9" ht="52.5" customHeight="1">
      <c r="A72" s="94">
        <v>39</v>
      </c>
      <c r="B72" s="8" t="s">
        <v>43</v>
      </c>
      <c r="C72" s="8" t="s">
        <v>1198</v>
      </c>
      <c r="D72" s="7" t="s">
        <v>1199</v>
      </c>
      <c r="E72" s="7" t="s">
        <v>1200</v>
      </c>
      <c r="F72" s="7" t="s">
        <v>239</v>
      </c>
      <c r="G72" s="7" t="s">
        <v>238</v>
      </c>
      <c r="H72" s="5" t="s">
        <v>213</v>
      </c>
      <c r="I72" s="5" t="s">
        <v>52</v>
      </c>
    </row>
    <row r="73" spans="1:9" ht="65.25" customHeight="1">
      <c r="A73" s="94">
        <v>40</v>
      </c>
      <c r="B73" s="8" t="s">
        <v>181</v>
      </c>
      <c r="C73" s="8" t="s">
        <v>1201</v>
      </c>
      <c r="D73" s="7" t="s">
        <v>1202</v>
      </c>
      <c r="E73" s="7" t="s">
        <v>1203</v>
      </c>
      <c r="F73" s="7" t="s">
        <v>232</v>
      </c>
      <c r="G73" s="7" t="s">
        <v>214</v>
      </c>
      <c r="H73" s="5" t="s">
        <v>213</v>
      </c>
      <c r="I73" s="5" t="s">
        <v>52</v>
      </c>
    </row>
    <row r="74" spans="1:9" ht="52.5" customHeight="1">
      <c r="A74" s="95">
        <v>41</v>
      </c>
      <c r="B74" s="8" t="s">
        <v>256</v>
      </c>
      <c r="C74" s="54" t="s">
        <v>1204</v>
      </c>
      <c r="D74" s="55" t="s">
        <v>1205</v>
      </c>
      <c r="E74" s="55" t="s">
        <v>1206</v>
      </c>
      <c r="F74" s="55" t="s">
        <v>257</v>
      </c>
      <c r="G74" s="7" t="s">
        <v>258</v>
      </c>
      <c r="H74" s="5" t="s">
        <v>213</v>
      </c>
      <c r="I74" s="5" t="s">
        <v>52</v>
      </c>
    </row>
    <row r="75" spans="1:9" ht="46.5" customHeight="1">
      <c r="A75" s="94">
        <v>42</v>
      </c>
      <c r="B75" s="8" t="s">
        <v>259</v>
      </c>
      <c r="C75" s="8" t="s">
        <v>1207</v>
      </c>
      <c r="D75" s="7" t="s">
        <v>1208</v>
      </c>
      <c r="E75" s="55" t="s">
        <v>1209</v>
      </c>
      <c r="F75" s="7" t="s">
        <v>260</v>
      </c>
      <c r="G75" s="7" t="s">
        <v>261</v>
      </c>
      <c r="H75" s="5" t="s">
        <v>213</v>
      </c>
      <c r="I75" s="5" t="s">
        <v>52</v>
      </c>
    </row>
    <row r="76" spans="1:9" ht="43.5" customHeight="1">
      <c r="A76" s="94">
        <v>43</v>
      </c>
      <c r="B76" s="8" t="s">
        <v>262</v>
      </c>
      <c r="C76" s="8" t="s">
        <v>1210</v>
      </c>
      <c r="D76" s="7" t="s">
        <v>1211</v>
      </c>
      <c r="E76" s="55" t="s">
        <v>1212</v>
      </c>
      <c r="F76" s="7" t="s">
        <v>263</v>
      </c>
      <c r="G76" s="7" t="s">
        <v>267</v>
      </c>
      <c r="H76" s="5" t="s">
        <v>213</v>
      </c>
      <c r="I76" s="5" t="s">
        <v>52</v>
      </c>
    </row>
    <row r="77" spans="1:9" ht="43.5" customHeight="1">
      <c r="A77" s="94">
        <v>44</v>
      </c>
      <c r="B77" s="8" t="s">
        <v>265</v>
      </c>
      <c r="C77" s="8" t="s">
        <v>1213</v>
      </c>
      <c r="D77" s="7" t="s">
        <v>1214</v>
      </c>
      <c r="E77" s="7" t="s">
        <v>1215</v>
      </c>
      <c r="F77" s="7" t="s">
        <v>266</v>
      </c>
      <c r="G77" s="7" t="s">
        <v>264</v>
      </c>
      <c r="H77" s="5" t="s">
        <v>213</v>
      </c>
      <c r="I77" s="5" t="s">
        <v>52</v>
      </c>
    </row>
    <row r="78" spans="1:9" ht="51">
      <c r="A78" s="94">
        <v>45</v>
      </c>
      <c r="B78" s="8" t="s">
        <v>276</v>
      </c>
      <c r="C78" s="8" t="s">
        <v>1216</v>
      </c>
      <c r="D78" s="7" t="s">
        <v>1170</v>
      </c>
      <c r="E78" s="7" t="s">
        <v>1217</v>
      </c>
      <c r="F78" s="6">
        <v>44529</v>
      </c>
      <c r="G78" s="7" t="s">
        <v>277</v>
      </c>
      <c r="H78" s="5" t="s">
        <v>213</v>
      </c>
      <c r="I78" s="5" t="s">
        <v>52</v>
      </c>
    </row>
    <row r="79" spans="1:9" ht="45.75" customHeight="1">
      <c r="A79" s="94">
        <v>46</v>
      </c>
      <c r="B79" s="8" t="s">
        <v>47</v>
      </c>
      <c r="C79" s="8" t="s">
        <v>1218</v>
      </c>
      <c r="D79" s="7" t="s">
        <v>1199</v>
      </c>
      <c r="E79" s="7" t="s">
        <v>1219</v>
      </c>
      <c r="F79" s="7" t="s">
        <v>239</v>
      </c>
      <c r="G79" s="7" t="s">
        <v>238</v>
      </c>
      <c r="H79" s="5" t="s">
        <v>213</v>
      </c>
      <c r="I79" s="5" t="s">
        <v>52</v>
      </c>
    </row>
    <row r="80" spans="1:9" ht="42.75" customHeight="1">
      <c r="A80" s="94">
        <v>47</v>
      </c>
      <c r="B80" s="8" t="s">
        <v>48</v>
      </c>
      <c r="C80" s="8" t="s">
        <v>1220</v>
      </c>
      <c r="D80" s="7" t="s">
        <v>1199</v>
      </c>
      <c r="E80" s="7" t="s">
        <v>1221</v>
      </c>
      <c r="F80" s="7" t="s">
        <v>239</v>
      </c>
      <c r="G80" s="7" t="s">
        <v>238</v>
      </c>
      <c r="H80" s="5" t="s">
        <v>213</v>
      </c>
      <c r="I80" s="5" t="s">
        <v>52</v>
      </c>
    </row>
    <row r="81" spans="1:9" ht="38.4" customHeight="1">
      <c r="A81" s="94">
        <v>48</v>
      </c>
      <c r="B81" s="8" t="s">
        <v>49</v>
      </c>
      <c r="C81" s="8" t="s">
        <v>1222</v>
      </c>
      <c r="D81" s="7" t="s">
        <v>1223</v>
      </c>
      <c r="E81" s="7" t="s">
        <v>1224</v>
      </c>
      <c r="F81" s="7" t="s">
        <v>239</v>
      </c>
      <c r="G81" s="7" t="s">
        <v>238</v>
      </c>
      <c r="H81" s="5" t="s">
        <v>213</v>
      </c>
      <c r="I81" s="5" t="s">
        <v>52</v>
      </c>
    </row>
    <row r="82" spans="1:9" ht="36.6" customHeight="1">
      <c r="A82" s="94">
        <v>49</v>
      </c>
      <c r="B82" s="8" t="s">
        <v>182</v>
      </c>
      <c r="C82" s="8" t="s">
        <v>1225</v>
      </c>
      <c r="D82" s="7" t="s">
        <v>1226</v>
      </c>
      <c r="E82" s="7" t="s">
        <v>1227</v>
      </c>
      <c r="F82" s="7" t="s">
        <v>241</v>
      </c>
      <c r="G82" s="7" t="s">
        <v>240</v>
      </c>
      <c r="H82" s="5" t="s">
        <v>213</v>
      </c>
      <c r="I82" s="5" t="s">
        <v>52</v>
      </c>
    </row>
    <row r="83" spans="1:9" ht="44.55" customHeight="1">
      <c r="A83" s="94">
        <v>50</v>
      </c>
      <c r="B83" s="8" t="s">
        <v>183</v>
      </c>
      <c r="C83" s="8" t="s">
        <v>1228</v>
      </c>
      <c r="D83" s="7" t="s">
        <v>1229</v>
      </c>
      <c r="E83" s="7" t="s">
        <v>1230</v>
      </c>
      <c r="F83" s="7" t="s">
        <v>246</v>
      </c>
      <c r="G83" s="7" t="s">
        <v>245</v>
      </c>
      <c r="H83" s="5" t="s">
        <v>213</v>
      </c>
      <c r="I83" s="5" t="s">
        <v>52</v>
      </c>
    </row>
    <row r="84" spans="1:9" ht="45.6" customHeight="1">
      <c r="A84" s="96">
        <v>51</v>
      </c>
      <c r="B84" s="8" t="s">
        <v>51</v>
      </c>
      <c r="C84" s="8" t="s">
        <v>1231</v>
      </c>
      <c r="D84" s="7" t="s">
        <v>1223</v>
      </c>
      <c r="E84" s="7" t="s">
        <v>1232</v>
      </c>
      <c r="F84" s="7" t="s">
        <v>243</v>
      </c>
      <c r="G84" s="7" t="s">
        <v>242</v>
      </c>
      <c r="H84" s="5" t="s">
        <v>213</v>
      </c>
      <c r="I84" s="5" t="s">
        <v>52</v>
      </c>
    </row>
    <row r="85" spans="1:9" ht="32.549999999999997" customHeight="1">
      <c r="A85" s="96">
        <v>52</v>
      </c>
      <c r="B85" s="47" t="s">
        <v>184</v>
      </c>
      <c r="C85" s="32" t="s">
        <v>1233</v>
      </c>
      <c r="D85" s="48" t="s">
        <v>1234</v>
      </c>
      <c r="E85" s="7" t="s">
        <v>1235</v>
      </c>
      <c r="F85" s="48" t="s">
        <v>244</v>
      </c>
      <c r="G85" s="48" t="s">
        <v>268</v>
      </c>
      <c r="H85" s="5" t="s">
        <v>213</v>
      </c>
      <c r="I85" s="5" t="s">
        <v>52</v>
      </c>
    </row>
    <row r="86" spans="1:9" ht="34.200000000000003" customHeight="1">
      <c r="A86" s="96">
        <v>53</v>
      </c>
      <c r="B86" s="47" t="s">
        <v>269</v>
      </c>
      <c r="C86" s="93" t="s">
        <v>1400</v>
      </c>
      <c r="D86" s="48" t="s">
        <v>1237</v>
      </c>
      <c r="E86" s="48" t="s">
        <v>1238</v>
      </c>
      <c r="F86" s="48" t="s">
        <v>270</v>
      </c>
      <c r="G86" s="48" t="s">
        <v>285</v>
      </c>
      <c r="H86" s="5" t="s">
        <v>213</v>
      </c>
      <c r="I86" s="5" t="s">
        <v>52</v>
      </c>
    </row>
    <row r="87" spans="1:9" ht="33.6" customHeight="1">
      <c r="A87" s="97">
        <v>54</v>
      </c>
      <c r="B87" s="47" t="s">
        <v>273</v>
      </c>
      <c r="C87" s="32" t="s">
        <v>1236</v>
      </c>
      <c r="D87" s="48" t="s">
        <v>1237</v>
      </c>
      <c r="E87" s="48" t="s">
        <v>1239</v>
      </c>
      <c r="F87" s="48" t="s">
        <v>270</v>
      </c>
      <c r="G87" s="48" t="s">
        <v>285</v>
      </c>
      <c r="H87" s="5" t="s">
        <v>213</v>
      </c>
      <c r="I87" s="5" t="s">
        <v>52</v>
      </c>
    </row>
    <row r="88" spans="1:9" ht="36" customHeight="1">
      <c r="A88" s="97">
        <v>55</v>
      </c>
      <c r="B88" s="47" t="s">
        <v>1402</v>
      </c>
      <c r="C88" s="32" t="s">
        <v>1241</v>
      </c>
      <c r="D88" s="48" t="s">
        <v>1237</v>
      </c>
      <c r="E88" s="48" t="s">
        <v>1240</v>
      </c>
      <c r="F88" s="48" t="s">
        <v>270</v>
      </c>
      <c r="G88" s="48" t="s">
        <v>285</v>
      </c>
      <c r="H88" s="5" t="s">
        <v>213</v>
      </c>
      <c r="I88" s="5" t="s">
        <v>52</v>
      </c>
    </row>
    <row r="89" spans="1:9" ht="36.6" customHeight="1">
      <c r="A89" s="97">
        <v>56</v>
      </c>
      <c r="B89" s="47" t="s">
        <v>271</v>
      </c>
      <c r="C89" s="32" t="s">
        <v>1242</v>
      </c>
      <c r="D89" s="48" t="s">
        <v>1245</v>
      </c>
      <c r="E89" s="48" t="s">
        <v>1246</v>
      </c>
      <c r="F89" s="48" t="s">
        <v>272</v>
      </c>
      <c r="G89" s="48" t="s">
        <v>286</v>
      </c>
      <c r="H89" s="5" t="s">
        <v>213</v>
      </c>
      <c r="I89" s="5" t="s">
        <v>52</v>
      </c>
    </row>
    <row r="90" spans="1:9" ht="33" customHeight="1">
      <c r="A90" s="97">
        <v>57</v>
      </c>
      <c r="B90" s="47" t="s">
        <v>1401</v>
      </c>
      <c r="C90" s="32" t="s">
        <v>1243</v>
      </c>
      <c r="D90" s="48" t="s">
        <v>1245</v>
      </c>
      <c r="E90" s="48" t="s">
        <v>1247</v>
      </c>
      <c r="F90" s="48" t="s">
        <v>272</v>
      </c>
      <c r="G90" s="48" t="s">
        <v>286</v>
      </c>
      <c r="H90" s="5" t="s">
        <v>213</v>
      </c>
      <c r="I90" s="5" t="s">
        <v>52</v>
      </c>
    </row>
    <row r="91" spans="1:9" ht="34.200000000000003" customHeight="1">
      <c r="A91" s="97">
        <v>58</v>
      </c>
      <c r="B91" s="47" t="s">
        <v>278</v>
      </c>
      <c r="C91" s="32" t="s">
        <v>1244</v>
      </c>
      <c r="D91" s="48" t="s">
        <v>1245</v>
      </c>
      <c r="E91" s="48" t="s">
        <v>1248</v>
      </c>
      <c r="F91" s="48" t="s">
        <v>272</v>
      </c>
      <c r="G91" s="48" t="s">
        <v>286</v>
      </c>
      <c r="H91" s="5" t="s">
        <v>213</v>
      </c>
      <c r="I91" s="5" t="s">
        <v>52</v>
      </c>
    </row>
    <row r="92" spans="1:9" ht="42.75" customHeight="1">
      <c r="A92" s="97">
        <v>59</v>
      </c>
      <c r="B92" s="47" t="s">
        <v>279</v>
      </c>
      <c r="C92" s="32" t="s">
        <v>1249</v>
      </c>
      <c r="D92" s="48" t="s">
        <v>1250</v>
      </c>
      <c r="E92" s="48" t="s">
        <v>1251</v>
      </c>
      <c r="F92" s="48" t="s">
        <v>280</v>
      </c>
      <c r="G92" s="48" t="s">
        <v>287</v>
      </c>
      <c r="H92" s="5" t="s">
        <v>213</v>
      </c>
      <c r="I92" s="5" t="s">
        <v>52</v>
      </c>
    </row>
    <row r="93" spans="1:9" ht="38.25" customHeight="1">
      <c r="A93" s="97">
        <v>60</v>
      </c>
      <c r="B93" s="47" t="s">
        <v>289</v>
      </c>
      <c r="C93" s="32" t="s">
        <v>1252</v>
      </c>
      <c r="D93" s="48" t="s">
        <v>1250</v>
      </c>
      <c r="E93" s="48" t="s">
        <v>1253</v>
      </c>
      <c r="F93" s="48" t="s">
        <v>280</v>
      </c>
      <c r="G93" s="48" t="s">
        <v>287</v>
      </c>
      <c r="H93" s="5" t="s">
        <v>213</v>
      </c>
      <c r="I93" s="5" t="s">
        <v>52</v>
      </c>
    </row>
    <row r="94" spans="1:9" ht="39.75" customHeight="1">
      <c r="A94" s="97">
        <v>61</v>
      </c>
      <c r="B94" s="47" t="s">
        <v>290</v>
      </c>
      <c r="C94" s="32" t="s">
        <v>1255</v>
      </c>
      <c r="D94" s="48" t="s">
        <v>1250</v>
      </c>
      <c r="E94" s="48" t="s">
        <v>1254</v>
      </c>
      <c r="F94" s="48" t="s">
        <v>280</v>
      </c>
      <c r="G94" s="48" t="s">
        <v>287</v>
      </c>
      <c r="H94" s="5" t="s">
        <v>213</v>
      </c>
      <c r="I94" s="5" t="s">
        <v>52</v>
      </c>
    </row>
    <row r="95" spans="1:9" ht="38.25" customHeight="1">
      <c r="A95" s="97">
        <v>62</v>
      </c>
      <c r="B95" s="47" t="s">
        <v>291</v>
      </c>
      <c r="C95" s="32" t="s">
        <v>1256</v>
      </c>
      <c r="D95" s="48" t="s">
        <v>1250</v>
      </c>
      <c r="E95" s="48" t="s">
        <v>1257</v>
      </c>
      <c r="F95" s="48" t="s">
        <v>280</v>
      </c>
      <c r="G95" s="48" t="s">
        <v>288</v>
      </c>
      <c r="H95" s="5" t="s">
        <v>213</v>
      </c>
      <c r="I95" s="5" t="s">
        <v>52</v>
      </c>
    </row>
    <row r="96" spans="1:9" ht="39.75" customHeight="1">
      <c r="A96" s="97">
        <v>63</v>
      </c>
      <c r="B96" s="47" t="s">
        <v>313</v>
      </c>
      <c r="C96" s="32" t="s">
        <v>1258</v>
      </c>
      <c r="D96" s="48" t="s">
        <v>1259</v>
      </c>
      <c r="E96" s="48" t="s">
        <v>1260</v>
      </c>
      <c r="F96" s="58">
        <v>44621</v>
      </c>
      <c r="G96" s="48" t="s">
        <v>314</v>
      </c>
      <c r="H96" s="5" t="s">
        <v>213</v>
      </c>
      <c r="I96" s="5" t="s">
        <v>52</v>
      </c>
    </row>
    <row r="97" spans="1:9" ht="39.75" customHeight="1">
      <c r="A97" s="97">
        <v>64</v>
      </c>
      <c r="B97" s="47" t="s">
        <v>315</v>
      </c>
      <c r="C97" s="32" t="s">
        <v>1261</v>
      </c>
      <c r="D97" s="48" t="s">
        <v>1259</v>
      </c>
      <c r="E97" s="48" t="s">
        <v>1262</v>
      </c>
      <c r="F97" s="58">
        <v>44621</v>
      </c>
      <c r="G97" s="48" t="s">
        <v>314</v>
      </c>
      <c r="H97" s="5" t="s">
        <v>213</v>
      </c>
      <c r="I97" s="5" t="s">
        <v>52</v>
      </c>
    </row>
    <row r="98" spans="1:9" ht="41.25" customHeight="1">
      <c r="A98" s="97">
        <v>65</v>
      </c>
      <c r="B98" s="47" t="s">
        <v>362</v>
      </c>
      <c r="C98" s="32" t="s">
        <v>1263</v>
      </c>
      <c r="D98" s="48" t="s">
        <v>1264</v>
      </c>
      <c r="E98" s="48" t="s">
        <v>1265</v>
      </c>
      <c r="F98" s="58">
        <v>44769</v>
      </c>
      <c r="G98" s="48" t="s">
        <v>363</v>
      </c>
      <c r="H98" s="5" t="s">
        <v>213</v>
      </c>
      <c r="I98" s="5" t="s">
        <v>52</v>
      </c>
    </row>
    <row r="99" spans="1:9" ht="41.25" customHeight="1">
      <c r="A99" s="97">
        <v>66</v>
      </c>
      <c r="B99" s="47" t="s">
        <v>316</v>
      </c>
      <c r="C99" s="32" t="s">
        <v>1266</v>
      </c>
      <c r="D99" s="48" t="s">
        <v>1267</v>
      </c>
      <c r="E99" s="48" t="s">
        <v>1268</v>
      </c>
      <c r="F99" s="58">
        <v>44587</v>
      </c>
      <c r="G99" s="48" t="s">
        <v>317</v>
      </c>
      <c r="H99" s="5" t="s">
        <v>213</v>
      </c>
      <c r="I99" s="5" t="s">
        <v>52</v>
      </c>
    </row>
    <row r="100" spans="1:9" ht="39.75" customHeight="1">
      <c r="A100" s="97">
        <v>67</v>
      </c>
      <c r="B100" s="47" t="s">
        <v>318</v>
      </c>
      <c r="C100" s="32" t="s">
        <v>1269</v>
      </c>
      <c r="D100" s="48" t="s">
        <v>1270</v>
      </c>
      <c r="E100" s="48" t="s">
        <v>1271</v>
      </c>
      <c r="F100" s="58">
        <v>44726</v>
      </c>
      <c r="G100" s="48" t="s">
        <v>319</v>
      </c>
      <c r="H100" s="5" t="s">
        <v>213</v>
      </c>
      <c r="I100" s="5" t="s">
        <v>52</v>
      </c>
    </row>
    <row r="101" spans="1:9" ht="45" customHeight="1">
      <c r="A101" s="97">
        <v>68</v>
      </c>
      <c r="B101" s="47" t="s">
        <v>312</v>
      </c>
      <c r="C101" s="32" t="s">
        <v>1272</v>
      </c>
      <c r="D101" s="48" t="s">
        <v>1273</v>
      </c>
      <c r="E101" s="48" t="s">
        <v>1274</v>
      </c>
      <c r="F101" s="58">
        <v>44663</v>
      </c>
      <c r="G101" s="48" t="s">
        <v>320</v>
      </c>
      <c r="H101" s="5" t="s">
        <v>213</v>
      </c>
      <c r="I101" s="5" t="s">
        <v>52</v>
      </c>
    </row>
    <row r="102" spans="1:9" ht="42" customHeight="1">
      <c r="A102" s="97">
        <v>69</v>
      </c>
      <c r="B102" s="47" t="s">
        <v>321</v>
      </c>
      <c r="C102" s="32" t="s">
        <v>1275</v>
      </c>
      <c r="D102" s="48" t="s">
        <v>1277</v>
      </c>
      <c r="E102" s="48" t="s">
        <v>1278</v>
      </c>
      <c r="F102" s="58">
        <v>44680</v>
      </c>
      <c r="G102" s="48" t="s">
        <v>322</v>
      </c>
      <c r="H102" s="5" t="s">
        <v>213</v>
      </c>
      <c r="I102" s="5" t="s">
        <v>52</v>
      </c>
    </row>
    <row r="103" spans="1:9" ht="39.75" customHeight="1">
      <c r="A103" s="97">
        <v>70</v>
      </c>
      <c r="B103" s="47" t="s">
        <v>323</v>
      </c>
      <c r="C103" s="32" t="s">
        <v>1276</v>
      </c>
      <c r="D103" s="48" t="s">
        <v>1277</v>
      </c>
      <c r="E103" s="48" t="s">
        <v>1279</v>
      </c>
      <c r="F103" s="58">
        <v>44680</v>
      </c>
      <c r="G103" s="48" t="s">
        <v>322</v>
      </c>
      <c r="H103" s="5" t="s">
        <v>213</v>
      </c>
      <c r="I103" s="5" t="s">
        <v>52</v>
      </c>
    </row>
    <row r="104" spans="1:9" ht="36.75" customHeight="1">
      <c r="A104" s="97">
        <v>71</v>
      </c>
      <c r="B104" s="47" t="s">
        <v>324</v>
      </c>
      <c r="C104" s="32" t="s">
        <v>1280</v>
      </c>
      <c r="D104" s="48" t="s">
        <v>1281</v>
      </c>
      <c r="E104" s="48" t="s">
        <v>1282</v>
      </c>
      <c r="F104" s="58">
        <v>44832</v>
      </c>
      <c r="G104" s="48" t="s">
        <v>325</v>
      </c>
      <c r="H104" s="5" t="s">
        <v>213</v>
      </c>
      <c r="I104" s="5" t="s">
        <v>52</v>
      </c>
    </row>
    <row r="105" spans="1:9" ht="50.25" customHeight="1">
      <c r="A105" s="97">
        <v>72</v>
      </c>
      <c r="B105" s="47" t="s">
        <v>327</v>
      </c>
      <c r="C105" s="32" t="s">
        <v>1283</v>
      </c>
      <c r="D105" s="48" t="s">
        <v>1284</v>
      </c>
      <c r="E105" s="48" t="s">
        <v>1285</v>
      </c>
      <c r="F105" s="58">
        <v>44635</v>
      </c>
      <c r="G105" s="48" t="s">
        <v>326</v>
      </c>
      <c r="H105" s="5" t="s">
        <v>213</v>
      </c>
      <c r="I105" s="5" t="s">
        <v>52</v>
      </c>
    </row>
    <row r="106" spans="1:9" ht="43.5" customHeight="1">
      <c r="A106" s="97">
        <v>73</v>
      </c>
      <c r="B106" s="47" t="s">
        <v>328</v>
      </c>
      <c r="C106" s="32" t="s">
        <v>1286</v>
      </c>
      <c r="D106" s="48" t="s">
        <v>1287</v>
      </c>
      <c r="E106" s="48" t="s">
        <v>1288</v>
      </c>
      <c r="F106" s="58">
        <v>44643</v>
      </c>
      <c r="G106" s="48" t="s">
        <v>329</v>
      </c>
      <c r="H106" s="5" t="s">
        <v>213</v>
      </c>
      <c r="I106" s="5" t="s">
        <v>52</v>
      </c>
    </row>
    <row r="107" spans="1:9" ht="41.25" customHeight="1">
      <c r="A107" s="97">
        <v>74</v>
      </c>
      <c r="B107" s="47" t="s">
        <v>330</v>
      </c>
      <c r="C107" s="32" t="s">
        <v>1289</v>
      </c>
      <c r="D107" s="48" t="s">
        <v>1290</v>
      </c>
      <c r="E107" s="48" t="s">
        <v>1291</v>
      </c>
      <c r="F107" s="58">
        <v>44840</v>
      </c>
      <c r="G107" s="48" t="s">
        <v>331</v>
      </c>
      <c r="H107" s="5" t="s">
        <v>213</v>
      </c>
      <c r="I107" s="5" t="s">
        <v>52</v>
      </c>
    </row>
    <row r="108" spans="1:9" ht="38.25" customHeight="1">
      <c r="A108" s="97">
        <v>75</v>
      </c>
      <c r="B108" s="47" t="s">
        <v>332</v>
      </c>
      <c r="C108" s="32" t="s">
        <v>1292</v>
      </c>
      <c r="D108" s="48" t="s">
        <v>1290</v>
      </c>
      <c r="E108" s="48" t="s">
        <v>1293</v>
      </c>
      <c r="F108" s="58">
        <v>44840</v>
      </c>
      <c r="G108" s="48" t="s">
        <v>331</v>
      </c>
      <c r="H108" s="5" t="s">
        <v>213</v>
      </c>
      <c r="I108" s="5" t="s">
        <v>52</v>
      </c>
    </row>
    <row r="109" spans="1:9" ht="39.75" customHeight="1">
      <c r="A109" s="97">
        <v>76</v>
      </c>
      <c r="B109" s="47" t="s">
        <v>337</v>
      </c>
      <c r="C109" s="32" t="s">
        <v>1294</v>
      </c>
      <c r="D109" s="48" t="s">
        <v>1295</v>
      </c>
      <c r="E109" s="48" t="s">
        <v>1296</v>
      </c>
      <c r="F109" s="58">
        <v>44799</v>
      </c>
      <c r="G109" s="48" t="s">
        <v>333</v>
      </c>
      <c r="H109" s="5" t="s">
        <v>213</v>
      </c>
      <c r="I109" s="5" t="s">
        <v>52</v>
      </c>
    </row>
    <row r="110" spans="1:9" ht="38.25" customHeight="1">
      <c r="A110" s="97">
        <v>77</v>
      </c>
      <c r="B110" s="47" t="s">
        <v>364</v>
      </c>
      <c r="C110" s="32" t="s">
        <v>1297</v>
      </c>
      <c r="D110" s="48" t="s">
        <v>1295</v>
      </c>
      <c r="E110" s="48" t="s">
        <v>1298</v>
      </c>
      <c r="F110" s="58">
        <v>44799</v>
      </c>
      <c r="G110" s="48" t="s">
        <v>333</v>
      </c>
      <c r="H110" s="5" t="s">
        <v>213</v>
      </c>
      <c r="I110" s="5" t="s">
        <v>52</v>
      </c>
    </row>
    <row r="111" spans="1:9" ht="41.25" customHeight="1">
      <c r="A111" s="97">
        <v>78</v>
      </c>
      <c r="B111" s="47" t="s">
        <v>365</v>
      </c>
      <c r="C111" s="32" t="s">
        <v>1299</v>
      </c>
      <c r="D111" s="48" t="s">
        <v>1295</v>
      </c>
      <c r="E111" s="48" t="s">
        <v>1300</v>
      </c>
      <c r="F111" s="58">
        <v>44799</v>
      </c>
      <c r="G111" s="48" t="s">
        <v>333</v>
      </c>
      <c r="H111" s="5" t="s">
        <v>213</v>
      </c>
      <c r="I111" s="5" t="s">
        <v>52</v>
      </c>
    </row>
    <row r="112" spans="1:9" ht="43.5" customHeight="1">
      <c r="A112" s="97">
        <v>79</v>
      </c>
      <c r="B112" s="47" t="s">
        <v>366</v>
      </c>
      <c r="C112" s="32" t="s">
        <v>1301</v>
      </c>
      <c r="D112" s="48" t="s">
        <v>1295</v>
      </c>
      <c r="E112" s="48" t="s">
        <v>1302</v>
      </c>
      <c r="F112" s="58">
        <v>44799</v>
      </c>
      <c r="G112" s="48" t="s">
        <v>333</v>
      </c>
      <c r="H112" s="5" t="s">
        <v>213</v>
      </c>
      <c r="I112" s="5" t="s">
        <v>52</v>
      </c>
    </row>
    <row r="113" spans="1:9" ht="41.25" customHeight="1">
      <c r="A113" s="97">
        <v>80</v>
      </c>
      <c r="B113" s="47" t="s">
        <v>334</v>
      </c>
      <c r="C113" s="32" t="s">
        <v>1303</v>
      </c>
      <c r="D113" s="48" t="s">
        <v>1295</v>
      </c>
      <c r="E113" s="48" t="s">
        <v>1304</v>
      </c>
      <c r="F113" s="58">
        <v>44799</v>
      </c>
      <c r="G113" s="48" t="s">
        <v>333</v>
      </c>
      <c r="H113" s="5" t="s">
        <v>213</v>
      </c>
      <c r="I113" s="5" t="s">
        <v>52</v>
      </c>
    </row>
    <row r="114" spans="1:9" ht="42" customHeight="1">
      <c r="A114" s="97">
        <v>81</v>
      </c>
      <c r="B114" s="47" t="s">
        <v>335</v>
      </c>
      <c r="C114" s="32" t="s">
        <v>1305</v>
      </c>
      <c r="D114" s="48" t="s">
        <v>1295</v>
      </c>
      <c r="E114" s="48" t="s">
        <v>1306</v>
      </c>
      <c r="F114" s="58">
        <v>44799</v>
      </c>
      <c r="G114" s="48" t="s">
        <v>333</v>
      </c>
      <c r="H114" s="5" t="s">
        <v>213</v>
      </c>
      <c r="I114" s="5" t="s">
        <v>52</v>
      </c>
    </row>
    <row r="115" spans="1:9" ht="40.65" customHeight="1">
      <c r="A115" s="97">
        <v>82</v>
      </c>
      <c r="B115" s="47" t="s">
        <v>336</v>
      </c>
      <c r="C115" s="32" t="s">
        <v>1307</v>
      </c>
      <c r="D115" s="48" t="s">
        <v>1295</v>
      </c>
      <c r="E115" s="48" t="s">
        <v>1308</v>
      </c>
      <c r="F115" s="58">
        <v>44799</v>
      </c>
      <c r="G115" s="48" t="s">
        <v>333</v>
      </c>
      <c r="H115" s="5" t="s">
        <v>213</v>
      </c>
      <c r="I115" s="5" t="s">
        <v>52</v>
      </c>
    </row>
    <row r="116" spans="1:9" ht="41.25" customHeight="1">
      <c r="A116" s="97">
        <v>83</v>
      </c>
      <c r="B116" s="47" t="s">
        <v>367</v>
      </c>
      <c r="C116" s="32" t="s">
        <v>1309</v>
      </c>
      <c r="D116" s="48" t="s">
        <v>1295</v>
      </c>
      <c r="E116" s="48" t="s">
        <v>1310</v>
      </c>
      <c r="F116" s="58">
        <v>44799</v>
      </c>
      <c r="G116" s="48" t="s">
        <v>333</v>
      </c>
      <c r="H116" s="5" t="s">
        <v>213</v>
      </c>
      <c r="I116" s="5" t="s">
        <v>52</v>
      </c>
    </row>
    <row r="117" spans="1:9" ht="40.65" customHeight="1">
      <c r="A117" s="97">
        <v>84</v>
      </c>
      <c r="B117" s="47" t="s">
        <v>368</v>
      </c>
      <c r="C117" s="32" t="s">
        <v>1311</v>
      </c>
      <c r="D117" s="48" t="s">
        <v>1295</v>
      </c>
      <c r="E117" s="48" t="s">
        <v>1312</v>
      </c>
      <c r="F117" s="58">
        <v>44799</v>
      </c>
      <c r="G117" s="48" t="s">
        <v>333</v>
      </c>
      <c r="H117" s="5" t="s">
        <v>213</v>
      </c>
      <c r="I117" s="5" t="s">
        <v>52</v>
      </c>
    </row>
    <row r="118" spans="1:9" ht="37.5" customHeight="1">
      <c r="A118" s="97">
        <v>85</v>
      </c>
      <c r="B118" s="47" t="s">
        <v>369</v>
      </c>
      <c r="C118" s="32" t="s">
        <v>1313</v>
      </c>
      <c r="D118" s="48" t="s">
        <v>1295</v>
      </c>
      <c r="E118" s="48" t="s">
        <v>1314</v>
      </c>
      <c r="F118" s="58">
        <v>44799</v>
      </c>
      <c r="G118" s="48" t="s">
        <v>333</v>
      </c>
      <c r="H118" s="5" t="s">
        <v>213</v>
      </c>
      <c r="I118" s="5" t="s">
        <v>52</v>
      </c>
    </row>
    <row r="119" spans="1:9" ht="39" customHeight="1">
      <c r="A119" s="97">
        <v>86</v>
      </c>
      <c r="B119" s="47" t="s">
        <v>370</v>
      </c>
      <c r="C119" s="32" t="s">
        <v>1315</v>
      </c>
      <c r="D119" s="48" t="s">
        <v>1295</v>
      </c>
      <c r="E119" s="48" t="s">
        <v>1316</v>
      </c>
      <c r="F119" s="58">
        <v>44799</v>
      </c>
      <c r="G119" s="48" t="s">
        <v>333</v>
      </c>
      <c r="H119" s="5" t="s">
        <v>213</v>
      </c>
      <c r="I119" s="5" t="s">
        <v>52</v>
      </c>
    </row>
    <row r="120" spans="1:9" ht="37.5" customHeight="1">
      <c r="A120" s="97">
        <v>87</v>
      </c>
      <c r="B120" s="47" t="s">
        <v>338</v>
      </c>
      <c r="C120" s="32" t="s">
        <v>1317</v>
      </c>
      <c r="D120" s="48" t="s">
        <v>1295</v>
      </c>
      <c r="E120" s="48" t="s">
        <v>1318</v>
      </c>
      <c r="F120" s="58">
        <v>44799</v>
      </c>
      <c r="G120" s="48" t="s">
        <v>333</v>
      </c>
      <c r="H120" s="5" t="s">
        <v>213</v>
      </c>
      <c r="I120" s="5" t="s">
        <v>52</v>
      </c>
    </row>
    <row r="121" spans="1:9" ht="41.25" customHeight="1">
      <c r="A121" s="97">
        <v>88</v>
      </c>
      <c r="B121" s="47" t="s">
        <v>371</v>
      </c>
      <c r="C121" s="32" t="s">
        <v>1319</v>
      </c>
      <c r="D121" s="48" t="s">
        <v>1295</v>
      </c>
      <c r="E121" s="48" t="s">
        <v>1320</v>
      </c>
      <c r="F121" s="58">
        <v>44799</v>
      </c>
      <c r="G121" s="48" t="s">
        <v>333</v>
      </c>
      <c r="H121" s="5" t="s">
        <v>213</v>
      </c>
      <c r="I121" s="5" t="s">
        <v>52</v>
      </c>
    </row>
    <row r="122" spans="1:9" ht="39.75" customHeight="1">
      <c r="A122" s="97">
        <v>89</v>
      </c>
      <c r="B122" s="47" t="s">
        <v>372</v>
      </c>
      <c r="C122" s="32" t="s">
        <v>1321</v>
      </c>
      <c r="D122" s="48" t="s">
        <v>1295</v>
      </c>
      <c r="E122" s="48" t="s">
        <v>1322</v>
      </c>
      <c r="F122" s="58">
        <v>44799</v>
      </c>
      <c r="G122" s="48" t="s">
        <v>333</v>
      </c>
      <c r="H122" s="5" t="s">
        <v>213</v>
      </c>
      <c r="I122" s="5" t="s">
        <v>52</v>
      </c>
    </row>
    <row r="123" spans="1:9" ht="39" customHeight="1">
      <c r="A123" s="97">
        <v>90</v>
      </c>
      <c r="B123" s="47" t="s">
        <v>373</v>
      </c>
      <c r="C123" s="32" t="s">
        <v>1323</v>
      </c>
      <c r="D123" s="48" t="s">
        <v>1295</v>
      </c>
      <c r="E123" s="48" t="s">
        <v>1324</v>
      </c>
      <c r="F123" s="58">
        <v>44799</v>
      </c>
      <c r="G123" s="48" t="s">
        <v>333</v>
      </c>
      <c r="H123" s="5" t="s">
        <v>213</v>
      </c>
      <c r="I123" s="5" t="s">
        <v>52</v>
      </c>
    </row>
    <row r="124" spans="1:9" ht="38.25" customHeight="1">
      <c r="A124" s="97">
        <v>91</v>
      </c>
      <c r="B124" s="47" t="s">
        <v>339</v>
      </c>
      <c r="C124" s="32" t="s">
        <v>1325</v>
      </c>
      <c r="D124" s="48" t="s">
        <v>1295</v>
      </c>
      <c r="E124" s="48" t="s">
        <v>1326</v>
      </c>
      <c r="F124" s="58">
        <v>44799</v>
      </c>
      <c r="G124" s="48" t="s">
        <v>333</v>
      </c>
      <c r="H124" s="5" t="s">
        <v>213</v>
      </c>
      <c r="I124" s="5" t="s">
        <v>52</v>
      </c>
    </row>
    <row r="125" spans="1:9" ht="39" customHeight="1">
      <c r="A125" s="97">
        <v>92</v>
      </c>
      <c r="B125" s="47" t="s">
        <v>374</v>
      </c>
      <c r="C125" s="32" t="s">
        <v>1327</v>
      </c>
      <c r="D125" s="48" t="s">
        <v>1328</v>
      </c>
      <c r="E125" s="48" t="s">
        <v>1329</v>
      </c>
      <c r="F125" s="58">
        <v>44896</v>
      </c>
      <c r="G125" s="48" t="s">
        <v>375</v>
      </c>
      <c r="H125" s="5" t="s">
        <v>213</v>
      </c>
      <c r="I125" s="5" t="s">
        <v>52</v>
      </c>
    </row>
    <row r="126" spans="1:9" ht="37.5" customHeight="1">
      <c r="A126" s="97">
        <v>93</v>
      </c>
      <c r="B126" s="47" t="s">
        <v>376</v>
      </c>
      <c r="C126" s="32" t="s">
        <v>1330</v>
      </c>
      <c r="D126" s="48" t="s">
        <v>1331</v>
      </c>
      <c r="E126" s="48" t="s">
        <v>1332</v>
      </c>
      <c r="F126" s="58">
        <v>44907</v>
      </c>
      <c r="G126" s="48" t="s">
        <v>377</v>
      </c>
      <c r="H126" s="5" t="s">
        <v>213</v>
      </c>
      <c r="I126" s="5" t="s">
        <v>52</v>
      </c>
    </row>
    <row r="127" spans="1:9" ht="40.65" customHeight="1">
      <c r="A127" s="97">
        <v>94</v>
      </c>
      <c r="B127" s="47" t="s">
        <v>378</v>
      </c>
      <c r="C127" s="32" t="s">
        <v>1333</v>
      </c>
      <c r="D127" s="48" t="s">
        <v>1331</v>
      </c>
      <c r="E127" s="48" t="s">
        <v>1334</v>
      </c>
      <c r="F127" s="58">
        <v>44907</v>
      </c>
      <c r="G127" s="48" t="s">
        <v>377</v>
      </c>
      <c r="H127" s="5" t="s">
        <v>213</v>
      </c>
      <c r="I127" s="5" t="s">
        <v>52</v>
      </c>
    </row>
    <row r="128" spans="1:9" ht="37.5" customHeight="1">
      <c r="A128" s="97">
        <v>95</v>
      </c>
      <c r="B128" s="47" t="s">
        <v>340</v>
      </c>
      <c r="C128" s="32" t="s">
        <v>1335</v>
      </c>
      <c r="D128" s="48" t="s">
        <v>1295</v>
      </c>
      <c r="E128" s="48" t="s">
        <v>1336</v>
      </c>
      <c r="F128" s="58">
        <v>44799</v>
      </c>
      <c r="G128" s="48" t="s">
        <v>333</v>
      </c>
      <c r="H128" s="5" t="s">
        <v>213</v>
      </c>
      <c r="I128" s="5" t="s">
        <v>52</v>
      </c>
    </row>
    <row r="129" spans="1:9" ht="39" customHeight="1">
      <c r="A129" s="97">
        <v>96</v>
      </c>
      <c r="B129" s="47" t="s">
        <v>341</v>
      </c>
      <c r="C129" s="32" t="s">
        <v>1337</v>
      </c>
      <c r="D129" s="48" t="s">
        <v>1295</v>
      </c>
      <c r="E129" s="48" t="s">
        <v>1338</v>
      </c>
      <c r="F129" s="58">
        <v>44799</v>
      </c>
      <c r="G129" s="48" t="s">
        <v>333</v>
      </c>
      <c r="H129" s="5" t="s">
        <v>213</v>
      </c>
      <c r="I129" s="5" t="s">
        <v>52</v>
      </c>
    </row>
    <row r="130" spans="1:9" ht="38.25" customHeight="1">
      <c r="A130" s="97">
        <v>97</v>
      </c>
      <c r="B130" s="47" t="s">
        <v>342</v>
      </c>
      <c r="C130" s="32" t="s">
        <v>1339</v>
      </c>
      <c r="D130" s="48" t="s">
        <v>1295</v>
      </c>
      <c r="E130" s="48" t="s">
        <v>1340</v>
      </c>
      <c r="F130" s="58">
        <v>44799</v>
      </c>
      <c r="G130" s="48" t="s">
        <v>333</v>
      </c>
      <c r="H130" s="5" t="s">
        <v>213</v>
      </c>
      <c r="I130" s="5" t="s">
        <v>52</v>
      </c>
    </row>
    <row r="131" spans="1:9" ht="39.75" customHeight="1">
      <c r="A131" s="97">
        <v>98</v>
      </c>
      <c r="B131" s="47" t="s">
        <v>360</v>
      </c>
      <c r="C131" s="32" t="s">
        <v>1341</v>
      </c>
      <c r="D131" s="48" t="s">
        <v>1342</v>
      </c>
      <c r="E131" s="48" t="s">
        <v>1343</v>
      </c>
      <c r="F131" s="58">
        <v>40161</v>
      </c>
      <c r="G131" s="48" t="s">
        <v>1596</v>
      </c>
      <c r="H131" s="5" t="s">
        <v>213</v>
      </c>
      <c r="I131" s="5" t="s">
        <v>52</v>
      </c>
    </row>
    <row r="132" spans="1:9" ht="38.25" customHeight="1">
      <c r="A132" s="97">
        <v>99</v>
      </c>
      <c r="B132" s="47" t="s">
        <v>361</v>
      </c>
      <c r="C132" s="32" t="s">
        <v>1344</v>
      </c>
      <c r="D132" s="48" t="s">
        <v>1345</v>
      </c>
      <c r="E132" s="48" t="s">
        <v>1346</v>
      </c>
      <c r="F132" s="58">
        <v>39807</v>
      </c>
      <c r="G132" s="48" t="s">
        <v>196</v>
      </c>
      <c r="H132" s="5" t="s">
        <v>213</v>
      </c>
      <c r="I132" s="5" t="s">
        <v>52</v>
      </c>
    </row>
    <row r="133" spans="1:9" ht="40.65" customHeight="1">
      <c r="A133" s="97">
        <v>100</v>
      </c>
      <c r="B133" s="47" t="s">
        <v>385</v>
      </c>
      <c r="C133" s="32" t="s">
        <v>1347</v>
      </c>
      <c r="D133" s="48" t="s">
        <v>1348</v>
      </c>
      <c r="E133" s="48" t="s">
        <v>1349</v>
      </c>
      <c r="F133" s="58">
        <v>45057</v>
      </c>
      <c r="G133" s="48" t="s">
        <v>1597</v>
      </c>
      <c r="H133" s="5" t="s">
        <v>213</v>
      </c>
      <c r="I133" s="5" t="s">
        <v>52</v>
      </c>
    </row>
    <row r="134" spans="1:9" ht="39" customHeight="1">
      <c r="A134" s="97">
        <v>101</v>
      </c>
      <c r="B134" s="47" t="s">
        <v>386</v>
      </c>
      <c r="C134" s="32" t="s">
        <v>1350</v>
      </c>
      <c r="D134" s="48" t="s">
        <v>1351</v>
      </c>
      <c r="E134" s="48" t="s">
        <v>1352</v>
      </c>
      <c r="F134" s="58">
        <v>45091</v>
      </c>
      <c r="G134" s="5" t="s">
        <v>1598</v>
      </c>
      <c r="H134" s="5" t="s">
        <v>213</v>
      </c>
      <c r="I134" s="5" t="s">
        <v>52</v>
      </c>
    </row>
    <row r="135" spans="1:9" ht="39" customHeight="1">
      <c r="A135" s="97">
        <v>102</v>
      </c>
      <c r="B135" s="47" t="s">
        <v>389</v>
      </c>
      <c r="C135" s="32" t="s">
        <v>1353</v>
      </c>
      <c r="D135" s="48" t="s">
        <v>1354</v>
      </c>
      <c r="E135" s="48" t="s">
        <v>1355</v>
      </c>
      <c r="F135" s="58">
        <v>45100</v>
      </c>
      <c r="G135" s="62" t="s">
        <v>1601</v>
      </c>
      <c r="H135" s="5" t="s">
        <v>213</v>
      </c>
      <c r="I135" s="5" t="s">
        <v>52</v>
      </c>
    </row>
    <row r="136" spans="1:9" ht="39" customHeight="1">
      <c r="A136" s="97">
        <v>103</v>
      </c>
      <c r="B136" s="47" t="s">
        <v>388</v>
      </c>
      <c r="C136" s="32" t="s">
        <v>1356</v>
      </c>
      <c r="D136" s="48" t="s">
        <v>1354</v>
      </c>
      <c r="E136" s="48" t="s">
        <v>1357</v>
      </c>
      <c r="F136" s="58">
        <v>45100</v>
      </c>
      <c r="G136" s="62" t="s">
        <v>1600</v>
      </c>
      <c r="H136" s="5" t="s">
        <v>213</v>
      </c>
      <c r="I136" s="5" t="s">
        <v>52</v>
      </c>
    </row>
    <row r="137" spans="1:9" ht="40.65" customHeight="1">
      <c r="A137" s="97">
        <v>104</v>
      </c>
      <c r="B137" s="47" t="s">
        <v>387</v>
      </c>
      <c r="C137" s="32" t="s">
        <v>1358</v>
      </c>
      <c r="D137" s="48" t="s">
        <v>1354</v>
      </c>
      <c r="E137" s="48" t="s">
        <v>1359</v>
      </c>
      <c r="F137" s="58">
        <v>45100</v>
      </c>
      <c r="G137" s="62" t="s">
        <v>1599</v>
      </c>
      <c r="H137" s="5" t="s">
        <v>213</v>
      </c>
      <c r="I137" s="5" t="s">
        <v>52</v>
      </c>
    </row>
    <row r="138" spans="1:9" ht="38.25" customHeight="1">
      <c r="A138" s="97">
        <v>105</v>
      </c>
      <c r="B138" s="47" t="s">
        <v>390</v>
      </c>
      <c r="C138" s="32" t="s">
        <v>1361</v>
      </c>
      <c r="D138" s="48" t="s">
        <v>1354</v>
      </c>
      <c r="E138" s="48" t="s">
        <v>1360</v>
      </c>
      <c r="F138" s="58">
        <v>45100</v>
      </c>
      <c r="G138" s="62" t="s">
        <v>1602</v>
      </c>
      <c r="H138" s="5" t="s">
        <v>213</v>
      </c>
      <c r="I138" s="5" t="s">
        <v>52</v>
      </c>
    </row>
    <row r="139" spans="1:9" ht="38.25" customHeight="1">
      <c r="A139" s="97">
        <v>106</v>
      </c>
      <c r="B139" s="47" t="s">
        <v>391</v>
      </c>
      <c r="C139" s="32" t="s">
        <v>1362</v>
      </c>
      <c r="D139" s="48" t="s">
        <v>1363</v>
      </c>
      <c r="E139" s="48" t="s">
        <v>1364</v>
      </c>
      <c r="F139" s="58">
        <v>45245</v>
      </c>
      <c r="G139" s="62" t="s">
        <v>1603</v>
      </c>
      <c r="H139" s="5" t="s">
        <v>213</v>
      </c>
      <c r="I139" s="5" t="s">
        <v>52</v>
      </c>
    </row>
    <row r="140" spans="1:9" ht="38.25" customHeight="1">
      <c r="A140" s="97">
        <v>107</v>
      </c>
      <c r="B140" s="47" t="s">
        <v>392</v>
      </c>
      <c r="C140" s="32" t="s">
        <v>1362</v>
      </c>
      <c r="D140" s="48" t="s">
        <v>1363</v>
      </c>
      <c r="E140" s="48" t="s">
        <v>1365</v>
      </c>
      <c r="F140" s="58">
        <v>45245</v>
      </c>
      <c r="G140" s="62" t="s">
        <v>1603</v>
      </c>
      <c r="H140" s="5" t="s">
        <v>213</v>
      </c>
      <c r="I140" s="5" t="s">
        <v>52</v>
      </c>
    </row>
    <row r="141" spans="1:9" ht="40.65" customHeight="1">
      <c r="A141" s="97">
        <v>108</v>
      </c>
      <c r="B141" s="47" t="s">
        <v>395</v>
      </c>
      <c r="C141" s="32" t="s">
        <v>1366</v>
      </c>
      <c r="D141" s="48" t="s">
        <v>1367</v>
      </c>
      <c r="E141" s="48" t="s">
        <v>1368</v>
      </c>
      <c r="F141" s="58">
        <v>45237</v>
      </c>
      <c r="G141" s="62" t="s">
        <v>1604</v>
      </c>
      <c r="H141" s="5" t="s">
        <v>213</v>
      </c>
      <c r="I141" s="5" t="s">
        <v>52</v>
      </c>
    </row>
    <row r="142" spans="1:9" ht="39" customHeight="1">
      <c r="A142" s="97">
        <v>109</v>
      </c>
      <c r="B142" s="47" t="s">
        <v>393</v>
      </c>
      <c r="C142" s="32" t="s">
        <v>1369</v>
      </c>
      <c r="D142" s="48" t="s">
        <v>1370</v>
      </c>
      <c r="E142" s="48" t="s">
        <v>1371</v>
      </c>
      <c r="F142" s="58">
        <v>45174</v>
      </c>
      <c r="G142" s="62" t="s">
        <v>1605</v>
      </c>
      <c r="H142" s="5" t="s">
        <v>213</v>
      </c>
      <c r="I142" s="5" t="s">
        <v>52</v>
      </c>
    </row>
    <row r="143" spans="1:9" ht="36.75" customHeight="1">
      <c r="A143" s="97">
        <v>110</v>
      </c>
      <c r="B143" s="47" t="s">
        <v>394</v>
      </c>
      <c r="C143" s="32" t="s">
        <v>1372</v>
      </c>
      <c r="D143" s="48" t="s">
        <v>1373</v>
      </c>
      <c r="E143" s="48" t="s">
        <v>1374</v>
      </c>
      <c r="F143" s="58">
        <v>45145</v>
      </c>
      <c r="G143" s="62" t="s">
        <v>1606</v>
      </c>
      <c r="H143" s="5" t="s">
        <v>213</v>
      </c>
      <c r="I143" s="5" t="s">
        <v>52</v>
      </c>
    </row>
    <row r="144" spans="1:9" ht="55.2" customHeight="1">
      <c r="A144" s="97">
        <v>111</v>
      </c>
      <c r="B144" s="47" t="s">
        <v>396</v>
      </c>
      <c r="C144" s="32" t="s">
        <v>1375</v>
      </c>
      <c r="D144" s="48" t="s">
        <v>1376</v>
      </c>
      <c r="E144" s="48" t="s">
        <v>1377</v>
      </c>
      <c r="F144" s="58">
        <v>45093</v>
      </c>
      <c r="G144" s="62" t="s">
        <v>1607</v>
      </c>
      <c r="H144" s="5" t="s">
        <v>213</v>
      </c>
      <c r="I144" s="5" t="s">
        <v>52</v>
      </c>
    </row>
    <row r="145" spans="1:9" ht="55.2" customHeight="1">
      <c r="A145" s="97">
        <v>112</v>
      </c>
      <c r="B145" s="47" t="s">
        <v>397</v>
      </c>
      <c r="C145" s="32" t="s">
        <v>1634</v>
      </c>
      <c r="D145" s="48" t="s">
        <v>1370</v>
      </c>
      <c r="E145" s="48" t="s">
        <v>1378</v>
      </c>
      <c r="F145" s="58">
        <v>45174</v>
      </c>
      <c r="G145" s="62" t="s">
        <v>1608</v>
      </c>
      <c r="H145" s="5" t="s">
        <v>213</v>
      </c>
      <c r="I145" s="5" t="s">
        <v>52</v>
      </c>
    </row>
    <row r="146" spans="1:9" ht="55.2" customHeight="1">
      <c r="A146" s="113">
        <v>113</v>
      </c>
      <c r="B146" s="47" t="s">
        <v>1633</v>
      </c>
      <c r="C146" s="32" t="s">
        <v>1635</v>
      </c>
      <c r="D146" s="48" t="s">
        <v>1636</v>
      </c>
      <c r="E146" s="48" t="s">
        <v>1637</v>
      </c>
      <c r="F146" s="58"/>
      <c r="G146" s="62" t="s">
        <v>1638</v>
      </c>
      <c r="H146" s="5" t="s">
        <v>213</v>
      </c>
      <c r="I146" s="5" t="s">
        <v>52</v>
      </c>
    </row>
    <row r="147" spans="1:9" ht="55.2" customHeight="1">
      <c r="A147" s="113">
        <v>114</v>
      </c>
      <c r="B147" s="47" t="s">
        <v>1639</v>
      </c>
      <c r="C147" s="32" t="s">
        <v>1640</v>
      </c>
      <c r="D147" s="48" t="s">
        <v>1645</v>
      </c>
      <c r="E147" s="48" t="s">
        <v>1641</v>
      </c>
      <c r="F147" s="58"/>
      <c r="G147" s="62" t="s">
        <v>1642</v>
      </c>
      <c r="H147" s="5" t="s">
        <v>213</v>
      </c>
      <c r="I147" s="5" t="s">
        <v>52</v>
      </c>
    </row>
    <row r="148" spans="1:9" ht="55.2" customHeight="1">
      <c r="A148" s="113">
        <v>115</v>
      </c>
      <c r="B148" s="47" t="s">
        <v>1643</v>
      </c>
      <c r="C148" s="32" t="s">
        <v>1644</v>
      </c>
      <c r="D148" s="48" t="s">
        <v>1646</v>
      </c>
      <c r="E148" s="48" t="s">
        <v>1647</v>
      </c>
      <c r="F148" s="58"/>
      <c r="G148" s="62" t="s">
        <v>1648</v>
      </c>
      <c r="H148" s="5" t="s">
        <v>213</v>
      </c>
      <c r="I148" s="5" t="s">
        <v>52</v>
      </c>
    </row>
    <row r="149" spans="1:9" ht="55.2" customHeight="1">
      <c r="A149" s="113">
        <v>116</v>
      </c>
      <c r="B149" s="47" t="s">
        <v>1649</v>
      </c>
      <c r="C149" s="32" t="s">
        <v>1650</v>
      </c>
      <c r="D149" s="48" t="s">
        <v>1651</v>
      </c>
      <c r="E149" s="48" t="s">
        <v>1652</v>
      </c>
      <c r="F149" s="58"/>
      <c r="G149" s="62" t="s">
        <v>1653</v>
      </c>
      <c r="H149" s="5" t="s">
        <v>213</v>
      </c>
      <c r="I149" s="5" t="s">
        <v>52</v>
      </c>
    </row>
    <row r="150" spans="1:9" ht="55.2" customHeight="1">
      <c r="A150" s="113">
        <v>117</v>
      </c>
      <c r="B150" s="47" t="s">
        <v>1654</v>
      </c>
      <c r="C150" s="32" t="s">
        <v>1689</v>
      </c>
      <c r="D150" s="48" t="s">
        <v>1651</v>
      </c>
      <c r="E150" s="48" t="s">
        <v>1655</v>
      </c>
      <c r="F150" s="58"/>
      <c r="G150" s="62" t="s">
        <v>1659</v>
      </c>
      <c r="H150" s="5" t="s">
        <v>213</v>
      </c>
      <c r="I150" s="5" t="s">
        <v>52</v>
      </c>
    </row>
    <row r="151" spans="1:9" ht="55.2" customHeight="1">
      <c r="A151" s="113">
        <v>118</v>
      </c>
      <c r="B151" s="47" t="s">
        <v>1656</v>
      </c>
      <c r="C151" s="32" t="s">
        <v>1657</v>
      </c>
      <c r="D151" s="48" t="s">
        <v>1651</v>
      </c>
      <c r="E151" s="48" t="s">
        <v>1658</v>
      </c>
      <c r="F151" s="58"/>
      <c r="G151" s="62" t="s">
        <v>1660</v>
      </c>
      <c r="H151" s="5" t="s">
        <v>213</v>
      </c>
      <c r="I151" s="5" t="s">
        <v>52</v>
      </c>
    </row>
    <row r="152" spans="1:9" ht="55.2" customHeight="1">
      <c r="A152" s="113">
        <v>119</v>
      </c>
      <c r="B152" s="47" t="s">
        <v>1661</v>
      </c>
      <c r="C152" s="32" t="s">
        <v>1662</v>
      </c>
      <c r="D152" s="48">
        <v>2024</v>
      </c>
      <c r="E152" s="48" t="s">
        <v>1663</v>
      </c>
      <c r="F152" s="58"/>
      <c r="G152" s="62" t="s">
        <v>1664</v>
      </c>
      <c r="H152" s="5" t="s">
        <v>213</v>
      </c>
      <c r="I152" s="5" t="s">
        <v>52</v>
      </c>
    </row>
    <row r="153" spans="1:9" ht="55.2" customHeight="1">
      <c r="A153" s="113">
        <v>120</v>
      </c>
      <c r="B153" s="47" t="s">
        <v>1665</v>
      </c>
      <c r="C153" s="32" t="s">
        <v>1666</v>
      </c>
      <c r="D153" s="48" t="s">
        <v>1667</v>
      </c>
      <c r="E153" s="48" t="s">
        <v>1668</v>
      </c>
      <c r="F153" s="58"/>
      <c r="G153" s="62" t="s">
        <v>1669</v>
      </c>
      <c r="H153" s="5" t="s">
        <v>213</v>
      </c>
      <c r="I153" s="5" t="s">
        <v>52</v>
      </c>
    </row>
    <row r="154" spans="1:9" ht="55.2" customHeight="1">
      <c r="A154" s="113">
        <v>121</v>
      </c>
      <c r="B154" s="47" t="s">
        <v>1670</v>
      </c>
      <c r="C154" s="32" t="s">
        <v>1671</v>
      </c>
      <c r="D154" s="48" t="s">
        <v>1667</v>
      </c>
      <c r="E154" s="48" t="s">
        <v>1672</v>
      </c>
      <c r="F154" s="58"/>
      <c r="G154" s="62" t="s">
        <v>1669</v>
      </c>
      <c r="H154" s="5" t="s">
        <v>213</v>
      </c>
      <c r="I154" s="5" t="s">
        <v>52</v>
      </c>
    </row>
    <row r="155" spans="1:9" ht="55.2" customHeight="1">
      <c r="A155" s="113">
        <v>122</v>
      </c>
      <c r="B155" s="47" t="s">
        <v>1673</v>
      </c>
      <c r="C155" s="32" t="s">
        <v>1674</v>
      </c>
      <c r="D155" s="48" t="s">
        <v>1667</v>
      </c>
      <c r="E155" s="48" t="s">
        <v>1675</v>
      </c>
      <c r="F155" s="58"/>
      <c r="G155" s="62" t="s">
        <v>1669</v>
      </c>
      <c r="H155" s="5" t="s">
        <v>213</v>
      </c>
      <c r="I155" s="5" t="s">
        <v>52</v>
      </c>
    </row>
    <row r="156" spans="1:9" ht="55.2" customHeight="1">
      <c r="A156" s="113">
        <v>123</v>
      </c>
      <c r="B156" s="47" t="s">
        <v>1676</v>
      </c>
      <c r="C156" s="32" t="s">
        <v>1677</v>
      </c>
      <c r="D156" s="48">
        <v>2024</v>
      </c>
      <c r="E156" s="48" t="s">
        <v>1678</v>
      </c>
      <c r="F156" s="58"/>
      <c r="G156" s="62" t="s">
        <v>1669</v>
      </c>
      <c r="H156" s="5" t="s">
        <v>213</v>
      </c>
      <c r="I156" s="5" t="s">
        <v>52</v>
      </c>
    </row>
    <row r="157" spans="1:9" ht="55.2" customHeight="1">
      <c r="A157" s="113">
        <v>124</v>
      </c>
      <c r="B157" s="47" t="s">
        <v>1679</v>
      </c>
      <c r="C157" s="32" t="s">
        <v>1680</v>
      </c>
      <c r="D157" s="48">
        <v>2024</v>
      </c>
      <c r="E157" s="48" t="s">
        <v>1681</v>
      </c>
      <c r="F157" s="58"/>
      <c r="G157" s="62" t="s">
        <v>1669</v>
      </c>
      <c r="H157" s="5" t="s">
        <v>213</v>
      </c>
      <c r="I157" s="5" t="s">
        <v>52</v>
      </c>
    </row>
    <row r="158" spans="1:9" ht="55.2" customHeight="1">
      <c r="A158" s="113">
        <v>125</v>
      </c>
      <c r="B158" s="47" t="s">
        <v>1688</v>
      </c>
      <c r="C158" s="32" t="s">
        <v>1682</v>
      </c>
      <c r="D158" s="48">
        <v>2024</v>
      </c>
      <c r="E158" s="48" t="s">
        <v>1683</v>
      </c>
      <c r="F158" s="58"/>
      <c r="G158" s="62" t="s">
        <v>1669</v>
      </c>
      <c r="H158" s="5" t="s">
        <v>213</v>
      </c>
      <c r="I158" s="5" t="s">
        <v>52</v>
      </c>
    </row>
    <row r="159" spans="1:9" ht="55.2" customHeight="1">
      <c r="A159" s="113">
        <v>126</v>
      </c>
      <c r="B159" s="47" t="s">
        <v>1687</v>
      </c>
      <c r="C159" s="32" t="s">
        <v>1686</v>
      </c>
      <c r="D159" s="48">
        <v>2024</v>
      </c>
      <c r="E159" s="48" t="s">
        <v>1685</v>
      </c>
      <c r="F159" s="58"/>
      <c r="G159" s="62" t="s">
        <v>1684</v>
      </c>
      <c r="H159" s="5" t="s">
        <v>213</v>
      </c>
      <c r="I159" s="5" t="s">
        <v>52</v>
      </c>
    </row>
    <row r="160" spans="1:9" ht="20.399999999999999">
      <c r="A160" s="160" t="s">
        <v>1624</v>
      </c>
      <c r="B160" s="161"/>
      <c r="C160" s="30" t="s">
        <v>1690</v>
      </c>
      <c r="D160" s="30"/>
      <c r="E160" s="31"/>
      <c r="F160" s="31"/>
      <c r="G160" s="31"/>
      <c r="H160" s="32"/>
      <c r="I160" s="32"/>
    </row>
    <row r="161" spans="1:13" ht="20.399999999999999">
      <c r="A161" s="162" t="s">
        <v>1403</v>
      </c>
      <c r="B161" s="163"/>
      <c r="C161" s="14" t="s">
        <v>1694</v>
      </c>
      <c r="D161" s="31"/>
      <c r="E161" s="31"/>
      <c r="F161" s="31"/>
      <c r="G161" s="31"/>
      <c r="H161" s="8"/>
      <c r="I161" s="8"/>
    </row>
    <row r="162" spans="1:13">
      <c r="A162" s="56"/>
    </row>
    <row r="163" spans="1:13" ht="15.6">
      <c r="A163" s="154" t="s">
        <v>1379</v>
      </c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</row>
    <row r="165" spans="1:13" ht="15.6">
      <c r="A165" s="154" t="s">
        <v>292</v>
      </c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</row>
    <row r="168" spans="1:13">
      <c r="A168" s="155"/>
      <c r="B168" s="155"/>
      <c r="C168" s="155"/>
      <c r="D168" s="155"/>
    </row>
  </sheetData>
  <mergeCells count="21">
    <mergeCell ref="G1:I1"/>
    <mergeCell ref="G2:I3"/>
    <mergeCell ref="G4:I4"/>
    <mergeCell ref="A6:I6"/>
    <mergeCell ref="A7:I8"/>
    <mergeCell ref="A163:M163"/>
    <mergeCell ref="A165:M165"/>
    <mergeCell ref="A168:D168"/>
    <mergeCell ref="A33:I33"/>
    <mergeCell ref="A13:I13"/>
    <mergeCell ref="A160:B160"/>
    <mergeCell ref="A161:B161"/>
    <mergeCell ref="A9:I9"/>
    <mergeCell ref="H10:H11"/>
    <mergeCell ref="I10:I11"/>
    <mergeCell ref="D10:E10"/>
    <mergeCell ref="A10:A11"/>
    <mergeCell ref="B10:B11"/>
    <mergeCell ref="C10:C11"/>
    <mergeCell ref="F10:F11"/>
    <mergeCell ref="G10:G11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"/>
  <sheetViews>
    <sheetView topLeftCell="A16" zoomScale="150" zoomScaleNormal="150" workbookViewId="0">
      <selection activeCell="A20" sqref="A20"/>
    </sheetView>
  </sheetViews>
  <sheetFormatPr defaultRowHeight="14.4"/>
  <sheetData>
    <row r="1" spans="1:16" ht="5.55" customHeight="1">
      <c r="I1" s="135"/>
      <c r="J1" s="135"/>
      <c r="K1" s="135"/>
      <c r="L1" s="135"/>
    </row>
    <row r="2" spans="1:16" ht="6.75" customHeight="1">
      <c r="I2" s="164"/>
      <c r="J2" s="164"/>
      <c r="K2" s="164"/>
      <c r="L2" s="164"/>
    </row>
    <row r="3" spans="1:16" ht="5.55" customHeight="1">
      <c r="I3" s="164"/>
      <c r="J3" s="164"/>
      <c r="K3" s="164"/>
      <c r="L3" s="164"/>
    </row>
    <row r="4" spans="1:16" ht="6" customHeight="1">
      <c r="I4" s="135"/>
      <c r="J4" s="135"/>
      <c r="K4" s="135"/>
      <c r="L4" s="135"/>
    </row>
    <row r="5" spans="1:16" ht="6.75" customHeight="1"/>
    <row r="6" spans="1:16" ht="5.55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</row>
    <row r="7" spans="1:16">
      <c r="A7" s="166" t="s">
        <v>55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</row>
    <row r="8" spans="1:16" ht="18" customHeight="1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</row>
    <row r="10" spans="1:16" ht="106.05" customHeight="1">
      <c r="A10" s="145" t="s">
        <v>0</v>
      </c>
      <c r="B10" s="146"/>
      <c r="C10" s="145" t="s">
        <v>2</v>
      </c>
      <c r="D10" s="170"/>
      <c r="E10" s="146"/>
      <c r="F10" s="145" t="s">
        <v>3</v>
      </c>
      <c r="G10" s="146"/>
      <c r="H10" s="145" t="s">
        <v>4</v>
      </c>
      <c r="I10" s="146"/>
      <c r="J10" s="145" t="s">
        <v>5</v>
      </c>
      <c r="K10" s="170"/>
      <c r="L10" s="146"/>
    </row>
    <row r="11" spans="1:16">
      <c r="A11" s="145">
        <v>1</v>
      </c>
      <c r="B11" s="146"/>
      <c r="C11" s="145">
        <v>2</v>
      </c>
      <c r="D11" s="170"/>
      <c r="E11" s="146"/>
      <c r="F11" s="145">
        <v>3</v>
      </c>
      <c r="G11" s="146"/>
      <c r="H11" s="145">
        <v>4</v>
      </c>
      <c r="I11" s="146"/>
      <c r="J11" s="145">
        <v>5</v>
      </c>
      <c r="K11" s="170"/>
      <c r="L11" s="146"/>
    </row>
    <row r="12" spans="1:16">
      <c r="A12" s="167"/>
      <c r="B12" s="169"/>
      <c r="C12" s="167"/>
      <c r="D12" s="168"/>
      <c r="E12" s="169"/>
      <c r="F12" s="167"/>
      <c r="G12" s="169"/>
      <c r="H12" s="167"/>
      <c r="I12" s="169"/>
      <c r="J12" s="167"/>
      <c r="K12" s="168"/>
      <c r="L12" s="169"/>
    </row>
    <row r="14" spans="1:16" ht="15.6">
      <c r="A14" s="154" t="s">
        <v>53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</row>
    <row r="16" spans="1:16" ht="15.6">
      <c r="A16" s="154" t="s">
        <v>54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</row>
    <row r="19" spans="1:6">
      <c r="A19" s="155" t="s">
        <v>152</v>
      </c>
      <c r="B19" s="155"/>
      <c r="C19" s="155"/>
      <c r="D19" s="155"/>
      <c r="E19" s="155"/>
      <c r="F19" s="155"/>
    </row>
  </sheetData>
  <mergeCells count="23">
    <mergeCell ref="F10:G10"/>
    <mergeCell ref="F11:G11"/>
    <mergeCell ref="A10:B10"/>
    <mergeCell ref="H10:I10"/>
    <mergeCell ref="J10:L10"/>
    <mergeCell ref="A11:B11"/>
    <mergeCell ref="J11:L11"/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zoomScale="105" zoomScaleNormal="105" workbookViewId="0">
      <selection sqref="A1:XFD1048576"/>
    </sheetView>
  </sheetViews>
  <sheetFormatPr defaultRowHeight="14.4"/>
  <cols>
    <col min="2" max="2" width="13.33203125" customWidth="1"/>
    <col min="3" max="3" width="25.44140625" customWidth="1"/>
    <col min="4" max="4" width="14.5546875" customWidth="1"/>
  </cols>
  <sheetData>
    <row r="1" spans="1:16" ht="4.6500000000000004" customHeight="1">
      <c r="M1" s="135"/>
      <c r="N1" s="135"/>
      <c r="O1" s="135"/>
      <c r="P1" s="135"/>
    </row>
    <row r="2" spans="1:16" ht="6" customHeight="1">
      <c r="M2" s="164"/>
      <c r="N2" s="164"/>
      <c r="O2" s="164"/>
      <c r="P2" s="164"/>
    </row>
    <row r="3" spans="1:16" ht="6.75" customHeight="1">
      <c r="M3" s="164"/>
      <c r="N3" s="164"/>
      <c r="O3" s="164"/>
      <c r="P3" s="164"/>
    </row>
    <row r="4" spans="1:16" ht="5.55" customHeight="1">
      <c r="M4" s="135"/>
      <c r="N4" s="135"/>
      <c r="O4" s="135"/>
      <c r="P4" s="135"/>
    </row>
    <row r="5" spans="1:16" ht="3.75" customHeight="1"/>
    <row r="6" spans="1:16" ht="14.25" customHeight="1">
      <c r="E6" s="4" t="s">
        <v>190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>
      <c r="A7" s="166" t="s">
        <v>247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 ht="24.75" customHeight="1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</row>
    <row r="10" spans="1:16" ht="106.05" customHeight="1">
      <c r="A10" s="145" t="s">
        <v>6</v>
      </c>
      <c r="B10" s="146"/>
      <c r="C10" s="3" t="s">
        <v>7</v>
      </c>
      <c r="D10" s="2" t="s">
        <v>14</v>
      </c>
      <c r="E10" s="145" t="s">
        <v>16</v>
      </c>
      <c r="F10" s="146"/>
      <c r="G10" s="145" t="s">
        <v>8</v>
      </c>
      <c r="H10" s="170"/>
      <c r="I10" s="146"/>
      <c r="J10" s="145" t="s">
        <v>9</v>
      </c>
      <c r="K10" s="146"/>
      <c r="L10" s="145" t="s">
        <v>10</v>
      </c>
      <c r="M10" s="146"/>
      <c r="N10" s="145" t="s">
        <v>11</v>
      </c>
      <c r="O10" s="170"/>
      <c r="P10" s="146"/>
    </row>
    <row r="11" spans="1:16">
      <c r="A11" s="171">
        <v>1</v>
      </c>
      <c r="B11" s="172"/>
      <c r="C11" s="3">
        <v>2</v>
      </c>
      <c r="D11" s="3">
        <v>3</v>
      </c>
      <c r="E11" s="145">
        <v>4</v>
      </c>
      <c r="F11" s="146"/>
      <c r="G11" s="145">
        <v>5</v>
      </c>
      <c r="H11" s="170"/>
      <c r="I11" s="146"/>
      <c r="J11" s="145">
        <v>6</v>
      </c>
      <c r="K11" s="146"/>
      <c r="L11" s="145">
        <v>7</v>
      </c>
      <c r="M11" s="146"/>
      <c r="N11" s="145">
        <v>8</v>
      </c>
      <c r="O11" s="170"/>
      <c r="P11" s="146"/>
    </row>
    <row r="12" spans="1:16" ht="63.75" customHeight="1">
      <c r="A12" s="173" t="s">
        <v>18</v>
      </c>
      <c r="B12" s="174"/>
      <c r="C12" s="11" t="s">
        <v>150</v>
      </c>
      <c r="D12" s="13" t="s">
        <v>15</v>
      </c>
      <c r="E12" s="173" t="s">
        <v>17</v>
      </c>
      <c r="F12" s="174"/>
      <c r="G12" s="192">
        <v>75000</v>
      </c>
      <c r="H12" s="193"/>
      <c r="I12" s="194"/>
      <c r="J12" s="195">
        <v>0.05</v>
      </c>
      <c r="K12" s="174"/>
      <c r="L12" s="173"/>
      <c r="M12" s="174"/>
      <c r="N12" s="173"/>
      <c r="O12" s="196"/>
      <c r="P12" s="174"/>
    </row>
    <row r="13" spans="1:16" ht="60.75" customHeight="1">
      <c r="A13" s="173" t="s">
        <v>18</v>
      </c>
      <c r="B13" s="174"/>
      <c r="C13" s="11" t="s">
        <v>150</v>
      </c>
      <c r="D13" s="13" t="s">
        <v>15</v>
      </c>
      <c r="E13" s="173" t="s">
        <v>56</v>
      </c>
      <c r="F13" s="174"/>
      <c r="G13" s="178">
        <v>300000</v>
      </c>
      <c r="H13" s="179"/>
      <c r="I13" s="180"/>
      <c r="J13" s="185">
        <v>6.5199999999999994E-2</v>
      </c>
      <c r="K13" s="186"/>
      <c r="L13" s="187"/>
      <c r="M13" s="186"/>
      <c r="N13" s="187"/>
      <c r="O13" s="188"/>
      <c r="P13" s="186"/>
    </row>
    <row r="14" spans="1:16" ht="60.75" customHeight="1">
      <c r="A14" s="173" t="s">
        <v>18</v>
      </c>
      <c r="B14" s="174"/>
      <c r="C14" s="11" t="s">
        <v>150</v>
      </c>
      <c r="D14" s="13" t="s">
        <v>15</v>
      </c>
      <c r="E14" s="173" t="s">
        <v>151</v>
      </c>
      <c r="F14" s="174"/>
      <c r="G14" s="178">
        <v>200000</v>
      </c>
      <c r="H14" s="179"/>
      <c r="I14" s="180"/>
      <c r="J14" s="185">
        <v>2.93E-2</v>
      </c>
      <c r="K14" s="191"/>
      <c r="L14" s="41"/>
      <c r="M14" s="40"/>
      <c r="N14" s="41"/>
      <c r="O14" s="42"/>
      <c r="P14" s="40"/>
    </row>
    <row r="15" spans="1:16">
      <c r="A15" s="175" t="s">
        <v>19</v>
      </c>
      <c r="B15" s="176"/>
      <c r="C15" s="12"/>
      <c r="D15" s="12"/>
      <c r="E15" s="175"/>
      <c r="F15" s="176"/>
      <c r="G15" s="181">
        <v>575000</v>
      </c>
      <c r="H15" s="182"/>
      <c r="I15" s="183"/>
      <c r="J15" s="190">
        <v>0.14449999999999999</v>
      </c>
      <c r="K15" s="176"/>
      <c r="L15" s="175"/>
      <c r="M15" s="176"/>
      <c r="N15" s="175"/>
      <c r="O15" s="189"/>
      <c r="P15" s="176"/>
    </row>
    <row r="16" spans="1:16">
      <c r="A16" s="177"/>
      <c r="B16" s="177"/>
      <c r="C16" s="15"/>
      <c r="D16" s="15"/>
      <c r="E16" s="177"/>
      <c r="F16" s="177"/>
      <c r="G16" s="184"/>
      <c r="H16" s="184"/>
      <c r="I16" s="184"/>
      <c r="J16" s="177"/>
      <c r="K16" s="177"/>
      <c r="L16" s="177"/>
      <c r="M16" s="177"/>
      <c r="N16" s="177"/>
      <c r="O16" s="177"/>
      <c r="P16" s="177"/>
    </row>
    <row r="18" spans="1:16" ht="15.6">
      <c r="A18" s="154" t="s">
        <v>53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</row>
    <row r="20" spans="1:16" ht="15.6">
      <c r="A20" s="154" t="s">
        <v>297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</row>
    <row r="23" spans="1:16">
      <c r="A23" s="155" t="s">
        <v>152</v>
      </c>
      <c r="B23" s="155"/>
      <c r="C23" s="155"/>
      <c r="D23" s="155"/>
      <c r="E23" s="155"/>
      <c r="F23" s="155"/>
    </row>
  </sheetData>
  <mergeCells count="47"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6"/>
  <sheetViews>
    <sheetView workbookViewId="0">
      <selection activeCell="B21" sqref="B21"/>
    </sheetView>
  </sheetViews>
  <sheetFormatPr defaultRowHeight="14.4"/>
  <cols>
    <col min="1" max="1" width="7.33203125" customWidth="1"/>
    <col min="2" max="2" width="27" customWidth="1"/>
    <col min="3" max="3" width="18.6640625" customWidth="1"/>
    <col min="4" max="4" width="10.6640625" customWidth="1"/>
    <col min="5" max="5" width="19.33203125" customWidth="1"/>
    <col min="6" max="6" width="19.109375" customWidth="1"/>
    <col min="7" max="7" width="23.6640625" customWidth="1"/>
  </cols>
  <sheetData>
    <row r="1" spans="1:12" ht="18">
      <c r="E1" s="19" t="s">
        <v>57</v>
      </c>
    </row>
    <row r="2" spans="1:12" ht="18">
      <c r="A2" s="17"/>
      <c r="B2" s="17"/>
      <c r="C2" s="18"/>
      <c r="D2" s="17"/>
      <c r="E2" s="17"/>
      <c r="F2" s="17"/>
      <c r="G2" s="16"/>
      <c r="H2" s="16"/>
      <c r="I2" s="16"/>
      <c r="J2" s="16"/>
    </row>
    <row r="3" spans="1:12">
      <c r="A3" s="198" t="s">
        <v>161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6" spans="1:12" ht="13.2" customHeight="1"/>
    <row r="7" spans="1:12" hidden="1"/>
    <row r="8" spans="1:12" hidden="1"/>
    <row r="10" spans="1:12" ht="106.95" customHeight="1">
      <c r="A10" s="21" t="s">
        <v>0</v>
      </c>
      <c r="B10" s="21" t="s">
        <v>60</v>
      </c>
      <c r="C10" s="21" t="s">
        <v>58</v>
      </c>
      <c r="D10" s="21" t="s">
        <v>61</v>
      </c>
      <c r="E10" s="21" t="s">
        <v>59</v>
      </c>
      <c r="F10" s="21" t="s">
        <v>162</v>
      </c>
      <c r="G10" s="21" t="s">
        <v>65</v>
      </c>
    </row>
    <row r="11" spans="1:12" ht="12" customHeight="1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" customHeight="1">
      <c r="A12" s="22">
        <v>1</v>
      </c>
      <c r="B12" s="23" t="s">
        <v>80</v>
      </c>
      <c r="C12" s="23" t="s">
        <v>62</v>
      </c>
      <c r="D12" s="23" t="s">
        <v>63</v>
      </c>
      <c r="E12" s="23" t="s">
        <v>64</v>
      </c>
      <c r="F12" s="43">
        <v>645778.02</v>
      </c>
      <c r="G12" s="23" t="s">
        <v>66</v>
      </c>
    </row>
    <row r="13" spans="1:12" ht="2.7" customHeight="1"/>
    <row r="14" spans="1:12" ht="131.69999999999999" customHeight="1">
      <c r="A14" s="21">
        <v>2</v>
      </c>
      <c r="B14" s="23" t="s">
        <v>128</v>
      </c>
      <c r="C14" s="23" t="s">
        <v>129</v>
      </c>
      <c r="D14" s="23" t="s">
        <v>130</v>
      </c>
      <c r="E14" s="23" t="s">
        <v>131</v>
      </c>
      <c r="F14" s="43">
        <v>266544</v>
      </c>
      <c r="G14" s="23" t="s">
        <v>66</v>
      </c>
    </row>
    <row r="15" spans="1:12" ht="131.69999999999999" customHeight="1">
      <c r="A15" s="21">
        <v>3</v>
      </c>
      <c r="B15" s="23" t="s">
        <v>132</v>
      </c>
      <c r="C15" s="23" t="s">
        <v>133</v>
      </c>
      <c r="D15" s="23" t="s">
        <v>134</v>
      </c>
      <c r="E15" s="23" t="s">
        <v>135</v>
      </c>
      <c r="F15" s="43">
        <v>1016061.4399999999</v>
      </c>
      <c r="G15" s="23" t="s">
        <v>66</v>
      </c>
    </row>
    <row r="16" spans="1:12" ht="131.69999999999999" customHeight="1">
      <c r="A16" s="21">
        <v>4</v>
      </c>
      <c r="B16" s="23" t="s">
        <v>136</v>
      </c>
      <c r="C16" s="23" t="s">
        <v>137</v>
      </c>
      <c r="D16" s="23" t="s">
        <v>138</v>
      </c>
      <c r="E16" s="23" t="s">
        <v>139</v>
      </c>
      <c r="F16" s="43">
        <v>278512.08</v>
      </c>
      <c r="G16" s="23" t="s">
        <v>66</v>
      </c>
    </row>
    <row r="17" spans="1:8" ht="131.69999999999999" customHeight="1">
      <c r="A17" s="21">
        <v>5</v>
      </c>
      <c r="B17" s="23" t="s">
        <v>140</v>
      </c>
      <c r="C17" s="23" t="s">
        <v>141</v>
      </c>
      <c r="D17" s="23" t="s">
        <v>142</v>
      </c>
      <c r="E17" s="23" t="s">
        <v>139</v>
      </c>
      <c r="F17" s="43">
        <v>217212</v>
      </c>
      <c r="G17" s="23" t="s">
        <v>66</v>
      </c>
    </row>
    <row r="18" spans="1:8" ht="131.69999999999999" customHeight="1">
      <c r="A18" s="21">
        <v>6</v>
      </c>
      <c r="B18" s="23" t="s">
        <v>143</v>
      </c>
      <c r="C18" s="23" t="s">
        <v>144</v>
      </c>
      <c r="D18" s="23" t="s">
        <v>145</v>
      </c>
      <c r="E18" s="23" t="s">
        <v>139</v>
      </c>
      <c r="F18" s="43">
        <v>127836</v>
      </c>
      <c r="G18" s="23" t="s">
        <v>66</v>
      </c>
    </row>
    <row r="19" spans="1:8" ht="14.55" customHeight="1">
      <c r="A19" s="24"/>
      <c r="B19" s="25" t="s">
        <v>13</v>
      </c>
      <c r="C19" s="24"/>
      <c r="D19" s="24"/>
      <c r="E19" s="24"/>
      <c r="F19" s="44">
        <v>2551943.54</v>
      </c>
      <c r="G19" s="24"/>
      <c r="H19" s="26"/>
    </row>
    <row r="20" spans="1:8" ht="14.55" customHeight="1">
      <c r="A20" s="197" t="s">
        <v>77</v>
      </c>
      <c r="B20" s="170"/>
      <c r="C20" s="170"/>
      <c r="D20" s="170"/>
      <c r="E20" s="170"/>
      <c r="F20" s="170"/>
      <c r="G20" s="146"/>
    </row>
    <row r="21" spans="1:8" ht="178.2" customHeight="1">
      <c r="A21" s="23">
        <v>7</v>
      </c>
      <c r="B21" s="23" t="s">
        <v>81</v>
      </c>
      <c r="C21" s="23" t="s">
        <v>70</v>
      </c>
      <c r="D21" s="23" t="s">
        <v>71</v>
      </c>
      <c r="E21" s="23" t="s">
        <v>72</v>
      </c>
      <c r="F21" s="43">
        <v>198582.3</v>
      </c>
      <c r="G21" s="23" t="s">
        <v>66</v>
      </c>
    </row>
    <row r="22" spans="1:8" ht="180" customHeight="1">
      <c r="A22" s="23">
        <v>8</v>
      </c>
      <c r="B22" s="23" t="s">
        <v>82</v>
      </c>
      <c r="C22" s="23" t="s">
        <v>73</v>
      </c>
      <c r="D22" s="23" t="s">
        <v>74</v>
      </c>
      <c r="E22" s="23" t="s">
        <v>75</v>
      </c>
      <c r="F22" s="43">
        <v>196452</v>
      </c>
      <c r="G22" s="23" t="s">
        <v>66</v>
      </c>
    </row>
    <row r="23" spans="1:8" ht="127.2" customHeight="1">
      <c r="A23" s="23">
        <v>9</v>
      </c>
      <c r="B23" s="23" t="s">
        <v>83</v>
      </c>
      <c r="C23" s="23" t="s">
        <v>26</v>
      </c>
      <c r="D23" s="23" t="s">
        <v>27</v>
      </c>
      <c r="E23" s="23" t="s">
        <v>76</v>
      </c>
      <c r="F23" s="43">
        <v>1678259.05</v>
      </c>
      <c r="G23" s="23" t="s">
        <v>66</v>
      </c>
    </row>
    <row r="24" spans="1:8" ht="129" customHeight="1">
      <c r="A24" s="23">
        <v>10</v>
      </c>
      <c r="B24" s="23" t="s">
        <v>84</v>
      </c>
      <c r="C24" s="23" t="s">
        <v>25</v>
      </c>
      <c r="D24" s="23" t="s">
        <v>78</v>
      </c>
      <c r="E24" s="23" t="s">
        <v>76</v>
      </c>
      <c r="F24" s="43">
        <v>7697972.7999999998</v>
      </c>
      <c r="G24" s="23" t="s">
        <v>66</v>
      </c>
    </row>
    <row r="25" spans="1:8" ht="105" customHeight="1">
      <c r="A25" s="23">
        <v>11</v>
      </c>
      <c r="B25" s="23" t="s">
        <v>85</v>
      </c>
      <c r="C25" s="23" t="s">
        <v>79</v>
      </c>
      <c r="D25" s="23" t="s">
        <v>31</v>
      </c>
      <c r="E25" s="23" t="s">
        <v>76</v>
      </c>
      <c r="F25" s="43">
        <v>130753</v>
      </c>
      <c r="G25" s="23" t="s">
        <v>66</v>
      </c>
    </row>
    <row r="26" spans="1:8" ht="105.6" customHeight="1">
      <c r="A26" s="23">
        <v>12</v>
      </c>
      <c r="B26" s="23" t="s">
        <v>86</v>
      </c>
      <c r="C26" s="23" t="s">
        <v>30</v>
      </c>
      <c r="D26" s="23" t="s">
        <v>22</v>
      </c>
      <c r="E26" s="23" t="s">
        <v>76</v>
      </c>
      <c r="F26" s="43">
        <v>790715.46</v>
      </c>
      <c r="G26" s="23" t="s">
        <v>66</v>
      </c>
    </row>
    <row r="27" spans="1:8" s="27" customFormat="1" ht="123" customHeight="1">
      <c r="A27" s="23">
        <v>13</v>
      </c>
      <c r="B27" s="23" t="s">
        <v>87</v>
      </c>
      <c r="C27" s="23" t="s">
        <v>28</v>
      </c>
      <c r="D27" s="23" t="s">
        <v>29</v>
      </c>
      <c r="E27" s="23" t="s">
        <v>76</v>
      </c>
      <c r="F27" s="43">
        <v>3520140.96</v>
      </c>
      <c r="G27" s="23" t="s">
        <v>66</v>
      </c>
    </row>
    <row r="28" spans="1:8" s="27" customFormat="1" ht="122.55" customHeight="1">
      <c r="A28" s="23">
        <v>14</v>
      </c>
      <c r="B28" s="23" t="s">
        <v>88</v>
      </c>
      <c r="C28" s="23" t="s">
        <v>24</v>
      </c>
      <c r="D28" s="23" t="s">
        <v>23</v>
      </c>
      <c r="E28" s="23" t="s">
        <v>76</v>
      </c>
      <c r="F28" s="43">
        <v>3084640</v>
      </c>
      <c r="G28" s="23" t="s">
        <v>66</v>
      </c>
    </row>
    <row r="29" spans="1:8" s="27" customFormat="1" ht="127.2" customHeight="1">
      <c r="A29" s="23">
        <v>15</v>
      </c>
      <c r="B29" s="23" t="s">
        <v>89</v>
      </c>
      <c r="C29" s="23" t="s">
        <v>40</v>
      </c>
      <c r="D29" s="23" t="s">
        <v>90</v>
      </c>
      <c r="E29" s="23" t="s">
        <v>91</v>
      </c>
      <c r="F29" s="43">
        <v>210927.75</v>
      </c>
      <c r="G29" s="23" t="s">
        <v>66</v>
      </c>
    </row>
    <row r="30" spans="1:8" s="27" customFormat="1" ht="132" customHeight="1">
      <c r="A30" s="23">
        <v>16</v>
      </c>
      <c r="B30" s="23" t="s">
        <v>93</v>
      </c>
      <c r="C30" s="23" t="s">
        <v>32</v>
      </c>
      <c r="D30" s="23" t="s">
        <v>68</v>
      </c>
      <c r="E30" s="23" t="s">
        <v>92</v>
      </c>
      <c r="F30" s="43">
        <v>116790</v>
      </c>
      <c r="G30" s="23" t="s">
        <v>66</v>
      </c>
    </row>
    <row r="31" spans="1:8" ht="131.69999999999999" customHeight="1">
      <c r="A31" s="23">
        <v>17</v>
      </c>
      <c r="B31" s="23" t="s">
        <v>94</v>
      </c>
      <c r="C31" s="23" t="s">
        <v>33</v>
      </c>
      <c r="D31" s="23" t="s">
        <v>68</v>
      </c>
      <c r="E31" s="23" t="s">
        <v>92</v>
      </c>
      <c r="F31" s="43">
        <v>116790</v>
      </c>
      <c r="G31" s="23" t="s">
        <v>66</v>
      </c>
    </row>
    <row r="32" spans="1:8" ht="129" customHeight="1">
      <c r="A32" s="23">
        <v>18</v>
      </c>
      <c r="B32" s="23" t="s">
        <v>95</v>
      </c>
      <c r="C32" s="23" t="s">
        <v>34</v>
      </c>
      <c r="D32" s="23" t="s">
        <v>68</v>
      </c>
      <c r="E32" s="23" t="s">
        <v>92</v>
      </c>
      <c r="F32" s="43">
        <v>116790</v>
      </c>
      <c r="G32" s="23" t="s">
        <v>66</v>
      </c>
    </row>
    <row r="33" spans="1:7" ht="111.6" customHeight="1">
      <c r="A33" s="23">
        <v>19</v>
      </c>
      <c r="B33" s="23" t="s">
        <v>96</v>
      </c>
      <c r="C33" s="23" t="s">
        <v>35</v>
      </c>
      <c r="D33" s="23" t="s">
        <v>68</v>
      </c>
      <c r="E33" s="23" t="s">
        <v>92</v>
      </c>
      <c r="F33" s="43">
        <v>116790</v>
      </c>
      <c r="G33" s="23" t="s">
        <v>66</v>
      </c>
    </row>
    <row r="34" spans="1:7" ht="100.8">
      <c r="A34" s="23">
        <v>20</v>
      </c>
      <c r="B34" s="23" t="s">
        <v>97</v>
      </c>
      <c r="C34" s="23" t="s">
        <v>36</v>
      </c>
      <c r="D34" s="23" t="s">
        <v>68</v>
      </c>
      <c r="E34" s="23" t="s">
        <v>92</v>
      </c>
      <c r="F34" s="43">
        <v>116790</v>
      </c>
      <c r="G34" s="23" t="s">
        <v>66</v>
      </c>
    </row>
    <row r="35" spans="1:7" ht="130.80000000000001" customHeight="1">
      <c r="A35" s="23">
        <v>21</v>
      </c>
      <c r="B35" s="23" t="s">
        <v>98</v>
      </c>
      <c r="C35" s="23" t="s">
        <v>37</v>
      </c>
      <c r="D35" s="23" t="s">
        <v>68</v>
      </c>
      <c r="E35" s="23" t="s">
        <v>92</v>
      </c>
      <c r="F35" s="43">
        <v>116790</v>
      </c>
      <c r="G35" s="23" t="s">
        <v>66</v>
      </c>
    </row>
    <row r="36" spans="1:7" ht="128.69999999999999" customHeight="1">
      <c r="A36" s="23">
        <v>22</v>
      </c>
      <c r="B36" s="23" t="s">
        <v>99</v>
      </c>
      <c r="C36" s="23" t="s">
        <v>38</v>
      </c>
      <c r="D36" s="23" t="s">
        <v>68</v>
      </c>
      <c r="E36" s="23" t="s">
        <v>92</v>
      </c>
      <c r="F36" s="43">
        <v>116790</v>
      </c>
      <c r="G36" s="23" t="s">
        <v>66</v>
      </c>
    </row>
    <row r="37" spans="1:7" ht="130.19999999999999" customHeight="1">
      <c r="A37" s="23">
        <v>23</v>
      </c>
      <c r="B37" s="23" t="s">
        <v>100</v>
      </c>
      <c r="C37" s="23" t="s">
        <v>102</v>
      </c>
      <c r="D37" s="23" t="s">
        <v>101</v>
      </c>
      <c r="E37" s="23" t="s">
        <v>103</v>
      </c>
      <c r="F37" s="43">
        <v>43436.7</v>
      </c>
      <c r="G37" s="23" t="s">
        <v>66</v>
      </c>
    </row>
    <row r="38" spans="1:7" ht="130.80000000000001" customHeight="1">
      <c r="A38" s="23">
        <v>24</v>
      </c>
      <c r="B38" s="23" t="s">
        <v>127</v>
      </c>
      <c r="C38" s="23" t="s">
        <v>105</v>
      </c>
      <c r="D38" s="23" t="s">
        <v>104</v>
      </c>
      <c r="E38" s="23" t="s">
        <v>106</v>
      </c>
      <c r="F38" s="43">
        <v>158393.88</v>
      </c>
      <c r="G38" s="23" t="s">
        <v>66</v>
      </c>
    </row>
    <row r="39" spans="1:7" ht="86.4">
      <c r="A39" s="23">
        <v>25</v>
      </c>
      <c r="B39" s="23" t="s">
        <v>107</v>
      </c>
      <c r="C39" s="23" t="s">
        <v>109</v>
      </c>
      <c r="D39" s="23" t="s">
        <v>108</v>
      </c>
      <c r="E39" s="23" t="s">
        <v>110</v>
      </c>
      <c r="F39" s="43">
        <v>231830.39999999999</v>
      </c>
      <c r="G39" s="23" t="s">
        <v>66</v>
      </c>
    </row>
    <row r="40" spans="1:7" ht="121.8" customHeight="1">
      <c r="A40" s="23">
        <v>26</v>
      </c>
      <c r="B40" s="23" t="s">
        <v>111</v>
      </c>
      <c r="C40" s="23" t="s">
        <v>114</v>
      </c>
      <c r="D40" s="23" t="s">
        <v>112</v>
      </c>
      <c r="E40" s="23" t="s">
        <v>113</v>
      </c>
      <c r="F40" s="43">
        <v>443616.6</v>
      </c>
      <c r="G40" s="23" t="s">
        <v>66</v>
      </c>
    </row>
    <row r="41" spans="1:7" ht="105.6" customHeight="1">
      <c r="A41" s="23">
        <v>27</v>
      </c>
      <c r="B41" s="23" t="s">
        <v>115</v>
      </c>
      <c r="C41" s="23" t="s">
        <v>117</v>
      </c>
      <c r="D41" s="23" t="s">
        <v>116</v>
      </c>
      <c r="E41" s="23" t="s">
        <v>118</v>
      </c>
      <c r="F41" s="43">
        <v>1424551</v>
      </c>
      <c r="G41" s="23" t="s">
        <v>66</v>
      </c>
    </row>
    <row r="42" spans="1:7" ht="114.6" customHeight="1">
      <c r="A42" s="23">
        <v>28</v>
      </c>
      <c r="B42" s="23" t="s">
        <v>119</v>
      </c>
      <c r="C42" s="23" t="s">
        <v>120</v>
      </c>
      <c r="D42" s="23" t="s">
        <v>121</v>
      </c>
      <c r="E42" s="23" t="s">
        <v>122</v>
      </c>
      <c r="F42" s="43">
        <v>2861938.08</v>
      </c>
      <c r="G42" s="23" t="s">
        <v>66</v>
      </c>
    </row>
    <row r="43" spans="1:7" ht="105" customHeight="1">
      <c r="A43" s="23">
        <v>29</v>
      </c>
      <c r="B43" s="23" t="s">
        <v>123</v>
      </c>
      <c r="C43" s="23" t="s">
        <v>124</v>
      </c>
      <c r="D43" s="23" t="s">
        <v>125</v>
      </c>
      <c r="E43" s="23" t="s">
        <v>76</v>
      </c>
      <c r="F43" s="43">
        <v>252467</v>
      </c>
      <c r="G43" s="23" t="s">
        <v>66</v>
      </c>
    </row>
    <row r="44" spans="1:7" ht="105" customHeight="1">
      <c r="A44" s="23">
        <v>30</v>
      </c>
      <c r="B44" s="23" t="s">
        <v>154</v>
      </c>
      <c r="C44" s="23" t="s">
        <v>67</v>
      </c>
      <c r="D44" s="23" t="s">
        <v>68</v>
      </c>
      <c r="E44" s="23" t="s">
        <v>153</v>
      </c>
      <c r="F44" s="43">
        <v>111060</v>
      </c>
      <c r="G44" s="23" t="s">
        <v>66</v>
      </c>
    </row>
    <row r="45" spans="1:7" ht="105" customHeight="1">
      <c r="A45" s="23">
        <v>31</v>
      </c>
      <c r="B45" s="23" t="s">
        <v>155</v>
      </c>
      <c r="C45" s="23" t="s">
        <v>39</v>
      </c>
      <c r="D45" s="23" t="s">
        <v>69</v>
      </c>
      <c r="E45" s="23" t="s">
        <v>156</v>
      </c>
      <c r="F45" s="43">
        <v>70136.5</v>
      </c>
      <c r="G45" s="23" t="s">
        <v>66</v>
      </c>
    </row>
    <row r="46" spans="1:7" ht="20.7" customHeight="1">
      <c r="A46" s="23"/>
      <c r="B46" s="23" t="s">
        <v>13</v>
      </c>
      <c r="C46" s="23"/>
      <c r="D46" s="23"/>
      <c r="E46" s="23"/>
      <c r="F46" s="43">
        <v>23923404.18</v>
      </c>
      <c r="G46" s="23"/>
    </row>
    <row r="47" spans="1:7" ht="16.2" customHeight="1">
      <c r="A47" s="28"/>
      <c r="B47" s="23" t="s">
        <v>21</v>
      </c>
      <c r="C47" s="28"/>
      <c r="D47" s="28"/>
      <c r="E47" s="45"/>
      <c r="F47" s="43">
        <v>26475347.719999999</v>
      </c>
      <c r="G47" s="21"/>
    </row>
    <row r="48" spans="1:7" ht="27.15" customHeight="1">
      <c r="A48" s="20"/>
      <c r="B48" s="20"/>
      <c r="C48" s="20"/>
      <c r="D48" s="20"/>
      <c r="E48" s="20"/>
      <c r="F48" s="20"/>
      <c r="G48" s="20"/>
    </row>
    <row r="49" spans="1:17">
      <c r="A49" s="200" t="s">
        <v>126</v>
      </c>
      <c r="B49" s="200"/>
      <c r="C49" s="200"/>
      <c r="D49" s="200"/>
      <c r="E49" s="200"/>
      <c r="F49" s="200"/>
      <c r="G49" s="200"/>
      <c r="H49" s="200"/>
      <c r="I49" s="200"/>
    </row>
    <row r="50" spans="1:17" ht="27.15" customHeight="1">
      <c r="A50" s="20"/>
      <c r="B50" s="154" t="s">
        <v>53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</row>
    <row r="51" spans="1:17" ht="27.15" customHeight="1">
      <c r="A51" s="20"/>
    </row>
    <row r="52" spans="1:17" ht="27.15" customHeight="1">
      <c r="A52" s="20"/>
      <c r="B52" s="154" t="s">
        <v>54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</row>
    <row r="53" spans="1:17" ht="27.15" customHeight="1">
      <c r="A53" s="20"/>
    </row>
    <row r="54" spans="1:17" ht="27.15" customHeight="1">
      <c r="A54" s="20"/>
    </row>
    <row r="55" spans="1:17" ht="11.4" customHeight="1">
      <c r="A55" s="20"/>
      <c r="B55" s="155" t="s">
        <v>152</v>
      </c>
      <c r="C55" s="155"/>
      <c r="D55" s="155"/>
      <c r="E55" s="155"/>
      <c r="F55" s="155"/>
      <c r="G55" s="155"/>
    </row>
    <row r="56" spans="1:17">
      <c r="G56" s="20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Q20"/>
  <sheetViews>
    <sheetView workbookViewId="0">
      <selection activeCell="D10" sqref="D10"/>
    </sheetView>
  </sheetViews>
  <sheetFormatPr defaultRowHeight="14.4"/>
  <cols>
    <col min="1" max="1" width="0.5546875" customWidth="1"/>
    <col min="2" max="2" width="10.88671875" customWidth="1"/>
    <col min="3" max="3" width="15.88671875" customWidth="1"/>
    <col min="4" max="4" width="11.21875" customWidth="1"/>
    <col min="6" max="6" width="3.109375" customWidth="1"/>
    <col min="7" max="7" width="9.88671875" customWidth="1"/>
    <col min="8" max="8" width="3.88671875" hidden="1" customWidth="1"/>
    <col min="9" max="9" width="3.6640625" hidden="1" customWidth="1"/>
    <col min="10" max="10" width="6.44140625" customWidth="1"/>
    <col min="11" max="11" width="3.44140625" hidden="1" customWidth="1"/>
    <col min="12" max="12" width="10.77734375" customWidth="1"/>
    <col min="13" max="13" width="5.109375" hidden="1" customWidth="1"/>
    <col min="14" max="14" width="6.6640625" customWidth="1"/>
    <col min="15" max="15" width="0.5546875" hidden="1" customWidth="1"/>
    <col min="16" max="16" width="3.33203125" hidden="1" customWidth="1"/>
  </cols>
  <sheetData>
    <row r="2" spans="1:17" ht="21" customHeight="1">
      <c r="E2" s="4" t="s">
        <v>343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15" customHeight="1">
      <c r="A3" s="166" t="s">
        <v>344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7" ht="31.2" customHeight="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</row>
    <row r="5" spans="1:17" ht="24.6" customHeight="1"/>
    <row r="6" spans="1:17" ht="218.7" customHeight="1">
      <c r="A6" s="145" t="s">
        <v>6</v>
      </c>
      <c r="B6" s="146"/>
      <c r="C6" s="3" t="s">
        <v>7</v>
      </c>
      <c r="D6" s="59" t="s">
        <v>14</v>
      </c>
      <c r="E6" s="145" t="s">
        <v>16</v>
      </c>
      <c r="F6" s="146"/>
      <c r="G6" s="145" t="s">
        <v>8</v>
      </c>
      <c r="H6" s="170"/>
      <c r="I6" s="146"/>
      <c r="J6" s="145" t="s">
        <v>9</v>
      </c>
      <c r="K6" s="146"/>
      <c r="L6" s="145" t="s">
        <v>10</v>
      </c>
      <c r="M6" s="146"/>
      <c r="N6" s="138" t="s">
        <v>11</v>
      </c>
      <c r="O6" s="138"/>
      <c r="P6" s="138"/>
      <c r="Q6" s="86"/>
    </row>
    <row r="7" spans="1:17">
      <c r="A7" s="171">
        <v>1</v>
      </c>
      <c r="B7" s="172"/>
      <c r="C7" s="3">
        <v>2</v>
      </c>
      <c r="D7" s="3">
        <v>3</v>
      </c>
      <c r="E7" s="145">
        <v>4</v>
      </c>
      <c r="F7" s="146"/>
      <c r="G7" s="145">
        <v>5</v>
      </c>
      <c r="H7" s="170"/>
      <c r="I7" s="146"/>
      <c r="J7" s="145">
        <v>6</v>
      </c>
      <c r="K7" s="146"/>
      <c r="L7" s="145">
        <v>7</v>
      </c>
      <c r="M7" s="146"/>
      <c r="N7" s="138">
        <v>8</v>
      </c>
      <c r="O7" s="138"/>
      <c r="P7" s="138"/>
      <c r="Q7" s="86"/>
    </row>
    <row r="8" spans="1:17" ht="88.2" customHeight="1">
      <c r="A8" s="173" t="s">
        <v>345</v>
      </c>
      <c r="B8" s="174"/>
      <c r="C8" s="11" t="s">
        <v>346</v>
      </c>
      <c r="D8" s="13" t="s">
        <v>347</v>
      </c>
      <c r="E8" s="173" t="s">
        <v>348</v>
      </c>
      <c r="F8" s="174"/>
      <c r="G8" s="192"/>
      <c r="H8" s="193"/>
      <c r="I8" s="194"/>
      <c r="J8" s="185"/>
      <c r="K8" s="186"/>
      <c r="L8" s="178">
        <v>10336266.390000001</v>
      </c>
      <c r="M8" s="180"/>
      <c r="N8" s="211">
        <v>21.5</v>
      </c>
      <c r="O8" s="211"/>
      <c r="P8" s="211"/>
      <c r="Q8" s="86"/>
    </row>
    <row r="9" spans="1:17" ht="85.5" customHeight="1">
      <c r="A9" s="173" t="s">
        <v>349</v>
      </c>
      <c r="B9" s="174"/>
      <c r="C9" s="11" t="s">
        <v>346</v>
      </c>
      <c r="D9" s="13" t="s">
        <v>350</v>
      </c>
      <c r="E9" s="173" t="s">
        <v>351</v>
      </c>
      <c r="F9" s="174"/>
      <c r="G9" s="192"/>
      <c r="H9" s="193"/>
      <c r="I9" s="194"/>
      <c r="J9" s="185"/>
      <c r="K9" s="186"/>
      <c r="L9" s="178">
        <v>2139227.2599999998</v>
      </c>
      <c r="M9" s="180"/>
      <c r="N9" s="211">
        <v>4</v>
      </c>
      <c r="O9" s="211"/>
      <c r="P9" s="211"/>
      <c r="Q9" s="86"/>
    </row>
    <row r="10" spans="1:17" ht="108" customHeight="1">
      <c r="A10" s="173" t="s">
        <v>352</v>
      </c>
      <c r="B10" s="174"/>
      <c r="C10" s="11" t="s">
        <v>1695</v>
      </c>
      <c r="D10" s="13" t="s">
        <v>353</v>
      </c>
      <c r="E10" s="173" t="s">
        <v>354</v>
      </c>
      <c r="F10" s="174"/>
      <c r="G10" s="192"/>
      <c r="H10" s="193"/>
      <c r="I10" s="194"/>
      <c r="J10" s="185"/>
      <c r="K10" s="186"/>
      <c r="L10" s="178">
        <v>15683904</v>
      </c>
      <c r="M10" s="180"/>
      <c r="N10" s="211">
        <v>4</v>
      </c>
      <c r="O10" s="211"/>
      <c r="P10" s="211"/>
      <c r="Q10" s="86"/>
    </row>
    <row r="11" spans="1:17" ht="75.3" customHeight="1">
      <c r="A11" s="173" t="s">
        <v>355</v>
      </c>
      <c r="B11" s="174"/>
      <c r="C11" s="11" t="s">
        <v>1696</v>
      </c>
      <c r="D11" s="13" t="s">
        <v>356</v>
      </c>
      <c r="E11" s="173" t="s">
        <v>56</v>
      </c>
      <c r="F11" s="174"/>
      <c r="G11" s="192">
        <v>300000</v>
      </c>
      <c r="H11" s="193"/>
      <c r="I11" s="194"/>
      <c r="J11" s="185">
        <v>6.5199999999999994E-2</v>
      </c>
      <c r="K11" s="186"/>
      <c r="L11" s="187"/>
      <c r="M11" s="186"/>
      <c r="N11" s="211"/>
      <c r="O11" s="211"/>
      <c r="P11" s="211"/>
      <c r="Q11" s="86"/>
    </row>
    <row r="12" spans="1:17" ht="77.400000000000006" customHeight="1">
      <c r="A12" s="173" t="s">
        <v>355</v>
      </c>
      <c r="B12" s="174"/>
      <c r="C12" s="11" t="s">
        <v>1697</v>
      </c>
      <c r="D12" s="13" t="s">
        <v>356</v>
      </c>
      <c r="E12" s="173" t="s">
        <v>151</v>
      </c>
      <c r="F12" s="174"/>
      <c r="G12" s="192">
        <v>200000</v>
      </c>
      <c r="H12" s="193"/>
      <c r="I12" s="194"/>
      <c r="J12" s="202">
        <v>2.93E-2</v>
      </c>
      <c r="K12" s="174"/>
      <c r="L12" s="173"/>
      <c r="M12" s="174"/>
      <c r="N12" s="204"/>
      <c r="O12" s="204"/>
      <c r="P12" s="204"/>
      <c r="Q12" s="86"/>
    </row>
    <row r="13" spans="1:17" ht="149.4" customHeight="1">
      <c r="A13" s="173" t="s">
        <v>357</v>
      </c>
      <c r="B13" s="174"/>
      <c r="C13" s="11" t="s">
        <v>1698</v>
      </c>
      <c r="D13" s="13" t="s">
        <v>358</v>
      </c>
      <c r="E13" s="173" t="s">
        <v>1380</v>
      </c>
      <c r="F13" s="174"/>
      <c r="G13" s="192">
        <v>617271.19999999995</v>
      </c>
      <c r="H13" s="193"/>
      <c r="I13" s="194"/>
      <c r="J13" s="202">
        <v>0.13689999999999999</v>
      </c>
      <c r="K13" s="203"/>
      <c r="L13" s="173"/>
      <c r="M13" s="174"/>
      <c r="N13" s="204"/>
      <c r="O13" s="204"/>
      <c r="P13" s="204"/>
      <c r="Q13" s="86"/>
    </row>
    <row r="14" spans="1:17" ht="19.95" customHeight="1">
      <c r="A14" s="205" t="s">
        <v>19</v>
      </c>
      <c r="B14" s="206"/>
      <c r="C14" s="98"/>
      <c r="D14" s="98"/>
      <c r="E14" s="205"/>
      <c r="F14" s="206"/>
      <c r="G14" s="207">
        <f>SUM(G11:I13)</f>
        <v>1117271.2</v>
      </c>
      <c r="H14" s="208"/>
      <c r="I14" s="209"/>
      <c r="J14" s="210">
        <f>SUM(J11:K13)</f>
        <v>0.23139999999999999</v>
      </c>
      <c r="K14" s="206"/>
      <c r="L14" s="207">
        <f>SUM(L8:M10)</f>
        <v>28159397.649999999</v>
      </c>
      <c r="M14" s="209"/>
      <c r="N14" s="201">
        <v>29.5</v>
      </c>
      <c r="O14" s="201"/>
      <c r="P14" s="201"/>
      <c r="Q14" s="86"/>
    </row>
    <row r="16" spans="1:17" ht="15.6">
      <c r="A16" t="s">
        <v>53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 ht="15.6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ht="15.6">
      <c r="A18" t="s">
        <v>1404</v>
      </c>
      <c r="B18" s="99"/>
      <c r="C18" s="99"/>
      <c r="D18" s="99"/>
      <c r="E18" s="99"/>
      <c r="F18" s="99" t="s">
        <v>359</v>
      </c>
      <c r="G18" s="99"/>
      <c r="H18" s="99"/>
      <c r="I18" s="99"/>
      <c r="J18" s="99"/>
      <c r="K18" s="99"/>
      <c r="L18" s="99"/>
    </row>
    <row r="20" spans="1:12">
      <c r="A20" s="60"/>
      <c r="B20" s="60"/>
      <c r="C20" s="61"/>
    </row>
  </sheetData>
  <mergeCells count="55">
    <mergeCell ref="A3:P4"/>
    <mergeCell ref="A6:B6"/>
    <mergeCell ref="E6:F6"/>
    <mergeCell ref="G6:I6"/>
    <mergeCell ref="J6:K6"/>
    <mergeCell ref="L6:M6"/>
    <mergeCell ref="N6:P6"/>
    <mergeCell ref="N8:P8"/>
    <mergeCell ref="A7:B7"/>
    <mergeCell ref="E7:F7"/>
    <mergeCell ref="G7:I7"/>
    <mergeCell ref="J7:K7"/>
    <mergeCell ref="L7:M7"/>
    <mergeCell ref="N7:P7"/>
    <mergeCell ref="A8:B8"/>
    <mergeCell ref="E8:F8"/>
    <mergeCell ref="G8:I8"/>
    <mergeCell ref="J8:K8"/>
    <mergeCell ref="L8:M8"/>
    <mergeCell ref="N10:P10"/>
    <mergeCell ref="A9:B9"/>
    <mergeCell ref="E9:F9"/>
    <mergeCell ref="G9:I9"/>
    <mergeCell ref="J9:K9"/>
    <mergeCell ref="L9:M9"/>
    <mergeCell ref="N9:P9"/>
    <mergeCell ref="A10:B10"/>
    <mergeCell ref="E10:F10"/>
    <mergeCell ref="G10:I10"/>
    <mergeCell ref="J10:K10"/>
    <mergeCell ref="L10:M10"/>
    <mergeCell ref="N12:P12"/>
    <mergeCell ref="A11:B11"/>
    <mergeCell ref="E11:F11"/>
    <mergeCell ref="G11:I11"/>
    <mergeCell ref="J11:K11"/>
    <mergeCell ref="L11:M11"/>
    <mergeCell ref="N11:P11"/>
    <mergeCell ref="A12:B12"/>
    <mergeCell ref="E12:F12"/>
    <mergeCell ref="G12:I12"/>
    <mergeCell ref="J12:K12"/>
    <mergeCell ref="L12:M12"/>
    <mergeCell ref="N14:P14"/>
    <mergeCell ref="A13:B13"/>
    <mergeCell ref="E13:F13"/>
    <mergeCell ref="G13:I13"/>
    <mergeCell ref="J13:K13"/>
    <mergeCell ref="L13:M13"/>
    <mergeCell ref="N13:P13"/>
    <mergeCell ref="A14:B14"/>
    <mergeCell ref="E14:F14"/>
    <mergeCell ref="G14:I14"/>
    <mergeCell ref="J14:K14"/>
    <mergeCell ref="L14:M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2024-12-11T06:02:11Z</dcterms:modified>
</cp:coreProperties>
</file>